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74" i="1" l="1"/>
  <c r="Z576" i="1"/>
  <c r="Z575" i="1"/>
  <c r="Z577" i="1"/>
  <c r="Z578" i="1"/>
  <c r="Z579" i="1"/>
  <c r="Z580" i="1"/>
  <c r="Z581" i="1"/>
  <c r="Z582" i="1"/>
  <c r="Z583" i="1"/>
  <c r="Z584" i="1"/>
  <c r="Z565" i="1"/>
  <c r="Z572" i="1"/>
  <c r="Z573" i="1"/>
  <c r="Z571" i="1"/>
  <c r="Z570" i="1"/>
  <c r="Z569" i="1"/>
  <c r="Z568" i="1"/>
  <c r="Z567" i="1"/>
  <c r="Z566" i="1"/>
  <c r="Z564" i="1"/>
  <c r="Z563" i="1"/>
  <c r="Z561" i="1"/>
  <c r="Z562" i="1"/>
  <c r="Z560" i="1"/>
  <c r="Z559" i="1"/>
  <c r="Z558" i="1"/>
  <c r="Z557" i="1"/>
  <c r="Z534" i="1" l="1"/>
  <c r="Z522" i="1"/>
  <c r="Z523" i="1"/>
  <c r="Z524" i="1"/>
  <c r="Z525" i="1"/>
  <c r="Z526" i="1"/>
  <c r="Z527" i="1"/>
  <c r="Z528" i="1"/>
  <c r="Z529" i="1"/>
  <c r="Z489" i="1" l="1"/>
  <c r="Z491" i="1"/>
  <c r="Z492" i="1"/>
  <c r="Z494" i="1"/>
  <c r="Z495" i="1"/>
  <c r="Z496" i="1"/>
  <c r="Z497" i="1"/>
  <c r="Z498" i="1"/>
  <c r="Z499" i="1"/>
  <c r="Z500" i="1"/>
  <c r="Z467" i="1"/>
  <c r="Z469" i="1"/>
  <c r="Z471" i="1"/>
  <c r="Z473" i="1"/>
  <c r="Z475" i="1"/>
  <c r="Z476" i="1"/>
  <c r="Z477" i="1"/>
  <c r="Z478" i="1"/>
  <c r="Z479" i="1"/>
  <c r="Z480" i="1"/>
  <c r="Z481" i="1"/>
  <c r="Z449" i="1"/>
  <c r="Z450" i="1"/>
  <c r="Z451" i="1"/>
  <c r="Z452" i="1"/>
  <c r="Z458" i="1"/>
  <c r="Z460" i="1"/>
  <c r="Z462" i="1"/>
  <c r="Z433" i="1"/>
  <c r="Z434" i="1"/>
  <c r="Z435" i="1"/>
  <c r="Z436" i="1"/>
  <c r="Z437" i="1"/>
  <c r="Z438" i="1"/>
  <c r="Z440" i="1"/>
  <c r="Z441" i="1"/>
  <c r="Z442" i="1"/>
  <c r="Z445" i="1"/>
  <c r="Z446" i="1"/>
  <c r="Z414" i="1"/>
  <c r="Z415" i="1"/>
  <c r="Z416" i="1"/>
  <c r="Z417" i="1"/>
  <c r="Z418" i="1"/>
  <c r="Z419" i="1"/>
  <c r="Z420" i="1"/>
  <c r="Z421" i="1"/>
  <c r="Z424" i="1"/>
  <c r="Z425" i="1"/>
  <c r="Z427" i="1"/>
  <c r="Z402" i="1"/>
  <c r="Z403" i="1"/>
  <c r="Z406" i="1"/>
  <c r="Z407" i="1"/>
  <c r="Z408" i="1"/>
  <c r="Z409" i="1"/>
  <c r="Z410" i="1"/>
  <c r="Z411" i="1"/>
  <c r="Z412" i="1"/>
  <c r="Z388" i="1"/>
  <c r="Z389" i="1"/>
  <c r="Z390" i="1"/>
  <c r="Z391" i="1"/>
  <c r="Z392" i="1"/>
  <c r="Z395" i="1"/>
  <c r="Z396" i="1"/>
  <c r="Z397" i="1"/>
  <c r="Z400" i="1"/>
  <c r="Z372" i="1"/>
  <c r="Z373" i="1"/>
  <c r="Z374" i="1"/>
  <c r="Z375" i="1"/>
  <c r="Z376" i="1"/>
  <c r="Z378" i="1"/>
  <c r="Z380" i="1"/>
  <c r="Z381" i="1"/>
  <c r="Z382" i="1"/>
  <c r="Z383" i="1"/>
  <c r="Z384" i="1"/>
  <c r="Z385" i="1"/>
  <c r="Z386" i="1"/>
  <c r="Z357" i="1"/>
  <c r="Z358" i="1"/>
  <c r="Z359" i="1"/>
  <c r="Z361" i="1"/>
  <c r="Z363" i="1"/>
  <c r="Z364" i="1"/>
  <c r="Z365" i="1"/>
  <c r="Z366" i="1"/>
  <c r="Z367" i="1"/>
  <c r="Z368" i="1"/>
  <c r="Z369" i="1"/>
  <c r="Z370" i="1"/>
  <c r="Z315" i="1" l="1"/>
  <c r="Z316" i="1"/>
  <c r="Z317" i="1"/>
  <c r="Z318" i="1"/>
  <c r="Z319" i="1"/>
  <c r="Z320" i="1"/>
  <c r="Z321" i="1"/>
  <c r="Z322" i="1"/>
  <c r="Z323" i="1"/>
  <c r="Z324" i="1"/>
  <c r="Z325" i="1"/>
  <c r="Z326" i="1"/>
  <c r="Z327" i="1"/>
  <c r="Z328" i="1"/>
  <c r="Z329" i="1"/>
  <c r="Z330" i="1"/>
  <c r="Z301" i="1"/>
  <c r="Z302" i="1"/>
  <c r="Z307" i="1"/>
  <c r="Z310" i="1"/>
  <c r="Z311" i="1"/>
  <c r="Z312" i="1"/>
  <c r="Z285" i="1"/>
  <c r="Z288" i="1"/>
  <c r="Z291" i="1"/>
  <c r="Z292" i="1"/>
  <c r="Z293" i="1"/>
  <c r="Z295" i="1"/>
  <c r="Z296" i="1"/>
  <c r="Z266" i="1"/>
  <c r="Z269" i="1"/>
  <c r="Z270" i="1"/>
  <c r="Z271" i="1"/>
  <c r="Z273" i="1"/>
  <c r="Z275" i="1"/>
  <c r="Z276" i="1"/>
  <c r="Z278" i="1"/>
  <c r="Z279" i="1"/>
  <c r="Z280" i="1"/>
  <c r="Z305" i="1"/>
  <c r="Z309" i="1"/>
  <c r="Z235" i="1" l="1"/>
  <c r="Z236" i="1"/>
  <c r="Z239" i="1"/>
  <c r="Z242" i="1"/>
  <c r="Z243" i="1"/>
  <c r="Z244" i="1"/>
  <c r="Z245" i="1"/>
  <c r="Z216" i="1"/>
  <c r="Z218" i="1"/>
  <c r="Z219" i="1"/>
  <c r="Z220" i="1"/>
  <c r="Z221" i="1"/>
  <c r="Z225" i="1"/>
  <c r="Z226" i="1"/>
  <c r="Z227" i="1"/>
  <c r="Z229" i="1"/>
  <c r="Z230" i="1"/>
  <c r="Z231" i="1"/>
  <c r="Z198" i="1"/>
  <c r="Z200" i="1"/>
  <c r="Z201" i="1"/>
  <c r="Z202" i="1"/>
  <c r="Z205" i="1"/>
  <c r="Z206" i="1"/>
  <c r="Z207" i="1"/>
  <c r="Z209" i="1"/>
  <c r="Z211" i="1"/>
  <c r="Z212" i="1"/>
  <c r="Z214" i="1"/>
  <c r="Z180" i="1"/>
  <c r="Z181" i="1"/>
  <c r="Z182" i="1"/>
  <c r="Z183" i="1"/>
  <c r="Z184" i="1"/>
  <c r="Z185" i="1"/>
  <c r="Z188" i="1"/>
  <c r="Z189" i="1"/>
  <c r="Z190" i="1"/>
  <c r="Z192" i="1"/>
  <c r="Z193" i="1"/>
  <c r="Z163" i="1"/>
  <c r="Z164" i="1"/>
  <c r="Z165" i="1"/>
  <c r="Z166" i="1"/>
  <c r="Z167" i="1"/>
  <c r="Z168" i="1"/>
  <c r="Z169" i="1"/>
  <c r="Z171" i="1"/>
  <c r="Z172" i="1"/>
  <c r="Z173" i="1"/>
  <c r="Z175" i="1"/>
  <c r="Z176" i="1"/>
  <c r="Z177" i="1"/>
  <c r="Z138" i="1" l="1"/>
  <c r="Z139" i="1"/>
  <c r="Z140" i="1"/>
  <c r="Z143" i="1"/>
  <c r="Z144" i="1"/>
  <c r="Z146" i="1"/>
  <c r="Z147" i="1"/>
  <c r="Z148" i="1"/>
  <c r="Z149" i="1"/>
  <c r="Z151" i="1"/>
  <c r="Z152" i="1"/>
  <c r="Z153" i="1"/>
  <c r="Z154" i="1"/>
  <c r="Z122" i="1"/>
  <c r="Z123" i="1"/>
  <c r="Z124" i="1"/>
  <c r="Z126" i="1"/>
  <c r="Z128" i="1"/>
  <c r="Z129" i="1"/>
  <c r="Z130" i="1"/>
  <c r="Z132" i="1"/>
  <c r="Z134" i="1"/>
  <c r="Z135" i="1"/>
  <c r="Z106" i="1"/>
  <c r="Z107" i="1"/>
  <c r="Z108" i="1"/>
  <c r="Z110" i="1"/>
  <c r="Z111" i="1"/>
  <c r="Z112" i="1"/>
  <c r="Z115" i="1"/>
  <c r="Z116" i="1"/>
  <c r="Z117" i="1"/>
  <c r="Z118" i="1"/>
  <c r="Z90" i="1"/>
  <c r="Z91" i="1"/>
  <c r="Z92" i="1"/>
  <c r="Z93" i="1"/>
  <c r="Z95" i="1"/>
  <c r="Z96" i="1"/>
  <c r="Z97" i="1"/>
  <c r="Z98" i="1"/>
  <c r="Z101" i="1"/>
  <c r="Z103" i="1"/>
  <c r="Z70" i="1"/>
  <c r="Z71" i="1"/>
  <c r="Z72" i="1"/>
  <c r="Z73" i="1"/>
  <c r="Z74" i="1"/>
  <c r="Z75" i="1"/>
  <c r="Z77" i="1"/>
  <c r="Z78" i="1"/>
  <c r="Z79" i="1"/>
  <c r="Z80" i="1"/>
  <c r="Z82" i="1"/>
  <c r="Z83" i="1"/>
  <c r="Z85" i="1"/>
  <c r="Z86" i="1"/>
  <c r="Z87" i="1"/>
  <c r="Z52" i="1"/>
  <c r="Z53" i="1"/>
  <c r="Z54" i="1"/>
  <c r="Z55" i="1"/>
  <c r="Z56" i="1"/>
  <c r="Z57" i="1"/>
  <c r="Z58" i="1"/>
  <c r="Z61" i="1"/>
  <c r="Z62" i="1"/>
  <c r="Z63" i="1"/>
  <c r="Z64" i="1"/>
  <c r="Z65" i="1"/>
  <c r="Z66" i="1"/>
  <c r="Z67" i="1"/>
  <c r="Z68" i="1"/>
  <c r="Z84" i="1"/>
  <c r="Z105" i="1"/>
  <c r="Z59" i="1"/>
  <c r="Z40" i="1" l="1"/>
  <c r="Z41" i="1"/>
  <c r="Z42" i="1"/>
  <c r="Z43" i="1"/>
  <c r="Z44" i="1"/>
  <c r="Z45" i="1"/>
  <c r="Z47" i="1"/>
  <c r="Z48" i="1"/>
  <c r="Z28" i="1"/>
  <c r="Z29" i="1"/>
  <c r="Z32" i="1"/>
  <c r="Z34" i="1"/>
  <c r="Z35" i="1"/>
  <c r="Z36" i="1"/>
  <c r="Z38" i="1"/>
  <c r="Z11" i="1"/>
  <c r="Z12" i="1"/>
  <c r="Z13" i="1"/>
  <c r="Z14" i="1"/>
  <c r="Z15" i="1"/>
  <c r="Z16" i="1"/>
  <c r="Z17" i="1"/>
  <c r="Z18" i="1"/>
  <c r="Z19" i="1"/>
  <c r="Z21" i="1"/>
  <c r="Z24" i="1"/>
  <c r="Z550" i="1" l="1"/>
  <c r="Z551" i="1"/>
  <c r="Z552" i="1"/>
  <c r="Z554" i="1"/>
  <c r="Z532" i="1"/>
  <c r="Z533" i="1"/>
  <c r="Z535" i="1"/>
  <c r="Z536" i="1"/>
  <c r="Z540" i="1"/>
  <c r="Z541" i="1"/>
  <c r="Z542" i="1"/>
  <c r="Z543" i="1"/>
  <c r="Z546" i="1"/>
  <c r="Z548" i="1"/>
  <c r="Z518" i="1"/>
  <c r="Z510" i="1"/>
  <c r="Z505" i="1"/>
  <c r="Z585" i="1" l="1"/>
  <c r="Z586" i="1"/>
  <c r="Z588" i="1"/>
  <c r="Z587" i="1"/>
  <c r="Z503" i="1" l="1"/>
  <c r="Z508" i="1"/>
  <c r="Z512" i="1"/>
  <c r="Z513" i="1"/>
  <c r="Z516" i="1"/>
  <c r="Z517" i="1"/>
  <c r="Z509" i="1"/>
  <c r="Z514" i="1"/>
</calcChain>
</file>

<file path=xl/comments1.xml><?xml version="1.0" encoding="utf-8"?>
<comments xmlns="http://schemas.openxmlformats.org/spreadsheetml/2006/main">
  <authors>
    <author>Windows User</author>
  </authors>
  <commentList>
    <comment ref="AE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<sst xmlns="http://schemas.openxmlformats.org/spreadsheetml/2006/main" count="3085" uniqueCount="1367">
  <si>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</si>
  <si>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</si>
  <si>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</si>
  <si>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</si>
  <si>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</si>
  <si>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</si>
  <si>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</si>
  <si>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</si>
  <si>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</si>
  <si>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</si>
  <si>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</si>
  <si>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</si>
  <si>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</si>
  <si>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</si>
  <si>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</si>
  <si>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</si>
  <si>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</si>
  <si>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</si>
  <si>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</si>
  <si>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</si>
  <si>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</si>
  <si>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</si>
  <si>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</si>
  <si>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</si>
  <si>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</si>
  <si>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</si>
  <si>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</si>
  <si>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</si>
  <si>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</si>
  <si>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</si>
  <si>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</si>
  <si>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</si>
  <si>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</si>
  <si>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</si>
  <si>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</si>
  <si>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</si>
  <si>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</si>
  <si>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</si>
  <si>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</si>
  <si>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</si>
  <si>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</si>
  <si>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</si>
  <si>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</si>
  <si>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</si>
  <si>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</si>
  <si>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</si>
  <si>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</si>
  <si>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</si>
  <si>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</si>
  <si>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</si>
  <si>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</si>
  <si>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</si>
  <si>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</si>
  <si>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</si>
  <si>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</si>
  <si>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</si>
  <si>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</si>
  <si>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</si>
  <si>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</si>
  <si>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</si>
  <si>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</si>
  <si>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</si>
  <si>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</si>
  <si>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</si>
  <si>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</si>
  <si>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</si>
  <si>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</si>
  <si>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</si>
  <si>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</si>
  <si>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</si>
  <si>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</si>
  <si>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</si>
  <si>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</si>
  <si>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</si>
  <si>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</si>
  <si>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</si>
  <si>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</si>
  <si>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</si>
  <si>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</si>
  <si>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</si>
  <si>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</si>
  <si>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</si>
  <si>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</si>
  <si>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</si>
  <si>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</si>
  <si>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</si>
  <si>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</si>
  <si>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</si>
  <si>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</si>
  <si>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</si>
  <si>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</si>
  <si>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</si>
  <si>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</si>
  <si>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</si>
  <si>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</si>
  <si>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</si>
  <si>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</si>
  <si>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</si>
  <si>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</si>
  <si>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</si>
  <si>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</si>
  <si>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</si>
  <si>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</si>
  <si>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</si>
  <si>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</si>
  <si>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</si>
  <si>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</si>
  <si>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</si>
  <si>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</si>
  <si>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</si>
  <si>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</si>
  <si>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</si>
  <si>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</si>
  <si>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</si>
  <si>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</si>
  <si>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</si>
  <si>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</si>
  <si>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</si>
  <si>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</si>
  <si>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</si>
  <si>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</si>
  <si>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</si>
  <si>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</si>
  <si>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</si>
  <si>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</si>
  <si>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</si>
  <si>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</si>
  <si>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</si>
  <si>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</si>
  <si>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</si>
  <si>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</si>
  <si>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</si>
  <si>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</si>
  <si>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</si>
  <si>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</si>
  <si>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</si>
  <si>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</si>
  <si>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</si>
  <si>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</si>
  <si>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</si>
  <si>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</si>
  <si>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</si>
  <si>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</si>
  <si>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</si>
  <si>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</si>
  <si>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</si>
  <si>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</si>
  <si>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</si>
  <si>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</si>
  <si>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</si>
  <si>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</si>
  <si>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</si>
  <si>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</si>
  <si>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</si>
  <si>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</si>
  <si>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</si>
  <si>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</si>
  <si>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</si>
  <si>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</si>
  <si>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</si>
  <si>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</si>
  <si>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</si>
  <si>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</si>
  <si>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</si>
  <si>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</si>
  <si>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</si>
  <si>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</si>
  <si>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</si>
  <si>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</si>
  <si>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</si>
  <si>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</si>
  <si>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</si>
  <si>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</si>
  <si>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</si>
  <si>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</si>
  <si>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</si>
  <si>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</si>
  <si>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</si>
  <si>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</si>
  <si>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</si>
  <si>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</si>
  <si>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</si>
  <si>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</si>
  <si>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</si>
  <si>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</si>
  <si>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</si>
  <si>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</si>
  <si>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</si>
  <si>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</si>
  <si>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</si>
  <si>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</si>
  <si>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</si>
  <si>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</si>
  <si>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</si>
  <si>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</si>
  <si>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</si>
  <si>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</si>
  <si>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</si>
  <si>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</si>
  <si>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</si>
  <si>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</si>
  <si>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</si>
  <si>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</si>
  <si>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</si>
  <si>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</si>
  <si>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</si>
  <si>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</si>
  <si>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</si>
  <si>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</si>
  <si>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</si>
  <si>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</si>
  <si>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</si>
  <si>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</si>
  <si>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</si>
  <si>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</si>
  <si>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</si>
  <si>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</si>
  <si>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</si>
  <si>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</si>
  <si>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</si>
  <si>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</si>
  <si>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</si>
  <si>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</si>
  <si>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</si>
  <si>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</si>
  <si>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FRANCESCO</t>
  </si>
  <si>
    <t>MAURO</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</si>
  <si>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</si>
  <si>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</si>
  <si>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</si>
  <si>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</si>
  <si>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</si>
  <si>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</si>
  <si>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</si>
  <si>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</si>
  <si>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</si>
  <si>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</si>
  <si>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</si>
  <si>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</si>
  <si>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</si>
  <si>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</si>
  <si>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</si>
  <si>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</si>
  <si>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</si>
  <si>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ENRICO</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</si>
  <si>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</si>
  <si>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</si>
  <si>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</si>
  <si>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</si>
  <si>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</si>
  <si>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</si>
  <si>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</si>
  <si>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</si>
  <si>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</si>
  <si>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</si>
  <si>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</si>
  <si>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</si>
  <si>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</si>
  <si>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</si>
  <si>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</si>
  <si>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</si>
  <si>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</si>
  <si>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</si>
  <si>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</si>
  <si>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</si>
  <si>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</si>
  <si>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</si>
  <si>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</si>
  <si>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</si>
  <si>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</si>
  <si>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</si>
  <si>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</si>
  <si>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</si>
  <si>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</si>
  <si>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</si>
  <si>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</si>
  <si>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</si>
  <si>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</si>
  <si>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</si>
  <si>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</si>
  <si>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</si>
  <si>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</si>
  <si>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</si>
  <si>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</si>
  <si>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</si>
  <si>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</si>
  <si>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</si>
  <si>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</si>
  <si>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</si>
  <si>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</si>
  <si>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</si>
  <si>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</si>
  <si>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</si>
  <si>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</si>
  <si>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</si>
  <si>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</si>
  <si>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</si>
  <si>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</si>
  <si>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</si>
  <si>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</si>
  <si>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</si>
  <si>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</si>
  <si>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</si>
  <si>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</si>
  <si>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</si>
  <si>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</si>
  <si>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</si>
  <si>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</si>
  <si>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</si>
  <si>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</si>
  <si>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</si>
  <si>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</si>
  <si>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</si>
  <si>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</si>
  <si>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</si>
  <si>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</si>
  <si>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</si>
  <si>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</si>
  <si>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</si>
  <si>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Mascaro</t>
  </si>
  <si>
    <t>Federico</t>
  </si>
  <si>
    <t>AM 802514</t>
  </si>
  <si>
    <t>AM 802516</t>
  </si>
  <si>
    <t>De Santis</t>
  </si>
  <si>
    <t>Maxmiliano</t>
  </si>
  <si>
    <t>AM 802517</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</si>
  <si>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</si>
  <si>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</si>
  <si>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</si>
  <si>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</si>
  <si>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</si>
  <si>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</si>
  <si>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</si>
  <si>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</si>
  <si>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</si>
  <si>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</si>
  <si>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</si>
  <si>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</si>
  <si>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</si>
  <si>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</si>
  <si>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</si>
  <si>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</si>
  <si>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</si>
  <si>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</si>
  <si>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</si>
  <si>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</si>
  <si>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</si>
  <si>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</si>
  <si>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</si>
  <si>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</si>
  <si>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</si>
  <si>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</si>
  <si>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</si>
  <si>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</si>
  <si>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</si>
  <si>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</si>
  <si>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</si>
  <si>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</si>
  <si>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</si>
  <si>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</si>
  <si>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</si>
  <si>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</si>
  <si>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</si>
  <si>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</si>
  <si>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</si>
  <si>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</si>
  <si>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</si>
  <si>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</si>
  <si>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</si>
  <si>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</si>
  <si>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</si>
  <si>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</si>
  <si>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</si>
  <si>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</si>
  <si>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</si>
  <si>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</si>
  <si>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</si>
  <si>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</si>
  <si>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</si>
  <si>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</si>
  <si>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</si>
  <si>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</si>
  <si>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</si>
  <si>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</si>
  <si>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</si>
  <si>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</si>
  <si>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</si>
  <si>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</si>
  <si>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</si>
  <si>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</si>
  <si>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</si>
  <si>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</si>
  <si>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</si>
  <si>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</si>
  <si>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</si>
  <si>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</si>
  <si>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</si>
  <si>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</si>
  <si>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</si>
  <si>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</si>
  <si>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</si>
  <si>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</si>
  <si>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</si>
  <si>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</si>
  <si>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</si>
  <si>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</si>
  <si>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</si>
  <si>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</si>
  <si>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</si>
  <si>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</si>
  <si>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</si>
  <si>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</si>
  <si>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</si>
  <si>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</si>
  <si>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</si>
  <si>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</si>
  <si>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</si>
  <si>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</si>
  <si>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</si>
  <si>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</si>
  <si>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</si>
  <si>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</si>
  <si>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</si>
  <si>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</si>
  <si>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</si>
  <si>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</si>
  <si>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</si>
  <si>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</si>
  <si>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</si>
  <si>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</si>
  <si>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</si>
  <si>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</si>
  <si>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</si>
  <si>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</si>
  <si>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</si>
  <si>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</si>
  <si>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</si>
  <si>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</si>
  <si>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</si>
  <si>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</si>
  <si>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</si>
  <si>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</si>
  <si>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</si>
  <si>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</si>
  <si>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</si>
  <si>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</si>
  <si>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</si>
  <si>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</si>
  <si>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</si>
  <si>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</si>
  <si>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</si>
  <si>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</si>
  <si>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</si>
  <si>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</si>
  <si>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</si>
  <si>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</si>
  <si>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</si>
  <si>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</si>
  <si>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</si>
  <si>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</si>
  <si>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</si>
  <si>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</si>
  <si>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</si>
  <si>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</si>
  <si>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</si>
  <si>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</si>
  <si>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</si>
  <si>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BIKE ROMA CLUB</t>
  </si>
  <si>
    <t>Calamita</t>
  </si>
  <si>
    <t>21/10/1974</t>
  </si>
  <si>
    <t>AM 802992</t>
  </si>
  <si>
    <t>01/08/1969</t>
  </si>
  <si>
    <t>AM 802993</t>
  </si>
  <si>
    <t>Cervellini</t>
  </si>
  <si>
    <t>17/09/1961</t>
  </si>
  <si>
    <t>AM 802995</t>
  </si>
  <si>
    <t>Fulgenzi</t>
  </si>
  <si>
    <t>AM 802999</t>
  </si>
  <si>
    <t>Nati</t>
  </si>
  <si>
    <t>Armando</t>
  </si>
  <si>
    <t>AM 803000</t>
  </si>
  <si>
    <t>Petruzzi</t>
  </si>
  <si>
    <t>AM 803001</t>
  </si>
  <si>
    <t>Silvi</t>
  </si>
  <si>
    <t>AM 803003</t>
  </si>
  <si>
    <t>Tiranti</t>
  </si>
  <si>
    <t>Sandro</t>
  </si>
  <si>
    <t>23/09/1964</t>
  </si>
  <si>
    <t>AM 802996</t>
  </si>
  <si>
    <t>Turiano</t>
  </si>
  <si>
    <t>Giuseppe</t>
  </si>
  <si>
    <t>02/10/1966</t>
  </si>
  <si>
    <t>AM 802997</t>
  </si>
  <si>
    <t>Movizzo</t>
  </si>
  <si>
    <t>Simone</t>
  </si>
  <si>
    <t>AM 803007</t>
  </si>
  <si>
    <t>Giuriati</t>
  </si>
  <si>
    <t>AM 803009</t>
  </si>
  <si>
    <t>De Pietro</t>
  </si>
  <si>
    <t>Massimo</t>
  </si>
  <si>
    <t>09/06/1958</t>
  </si>
  <si>
    <t>AM 802998</t>
  </si>
  <si>
    <t>MORICHINI</t>
  </si>
  <si>
    <t>DANILO</t>
  </si>
  <si>
    <t>ARDEA TEAM DE PAOLIS</t>
  </si>
  <si>
    <t>AM 803921</t>
  </si>
  <si>
    <t>DE PAOLIS</t>
  </si>
  <si>
    <t>GIAMPAOLO</t>
  </si>
  <si>
    <t>AM 803922</t>
  </si>
  <si>
    <t xml:space="preserve">ALBINI </t>
  </si>
  <si>
    <t>AM 803923</t>
  </si>
  <si>
    <t>VITTORIO</t>
  </si>
  <si>
    <t xml:space="preserve">MONTESI </t>
  </si>
  <si>
    <t>FRANCO</t>
  </si>
  <si>
    <t>AM 803925</t>
  </si>
  <si>
    <t>LOMBARDI</t>
  </si>
  <si>
    <t>CICLI PACO</t>
  </si>
  <si>
    <t>10/07/1970</t>
  </si>
  <si>
    <t>AM 806530</t>
  </si>
  <si>
    <t>PERETTI</t>
  </si>
  <si>
    <t>GIAN LUCA</t>
  </si>
  <si>
    <t>29/10/1971</t>
  </si>
  <si>
    <t>AM 806531</t>
  </si>
  <si>
    <t>ETRURIA HOME BIKE</t>
  </si>
  <si>
    <t>Buonanno</t>
  </si>
  <si>
    <t>Alfonso</t>
  </si>
  <si>
    <t>AM 803217</t>
  </si>
  <si>
    <t>Chialastri</t>
  </si>
  <si>
    <t>Pierpaolo</t>
  </si>
  <si>
    <t>AM 803218</t>
  </si>
  <si>
    <t>D aiuto</t>
  </si>
  <si>
    <t>Valter</t>
  </si>
  <si>
    <t>AM 803219</t>
  </si>
  <si>
    <t>Garbini</t>
  </si>
  <si>
    <t>AM 803220</t>
  </si>
  <si>
    <t>Mignanti</t>
  </si>
  <si>
    <t>AM 803221</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</si>
  <si>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</si>
  <si>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</si>
  <si>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</si>
  <si>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</si>
  <si>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</si>
  <si>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</si>
  <si>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</si>
  <si>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</si>
  <si>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</si>
  <si>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</si>
  <si>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</si>
  <si>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</si>
  <si>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</si>
  <si>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</si>
  <si>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</si>
  <si>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</si>
  <si>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</si>
  <si>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</si>
  <si>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</si>
  <si>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</si>
  <si>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</si>
  <si>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</si>
  <si>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</si>
  <si>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</si>
  <si>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</si>
  <si>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</si>
  <si>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</si>
  <si>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</si>
  <si>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</si>
  <si>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</si>
  <si>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</si>
  <si>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</si>
  <si>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</si>
  <si>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</si>
  <si>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</si>
  <si>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</si>
  <si>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</si>
  <si>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</si>
  <si>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</si>
  <si>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</si>
  <si>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</si>
  <si>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</si>
  <si>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</si>
  <si>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</si>
  <si>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</si>
  <si>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</si>
  <si>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</si>
  <si>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</si>
  <si>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</si>
  <si>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</si>
  <si>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</si>
  <si>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</si>
  <si>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</si>
  <si>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</si>
  <si>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</si>
  <si>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</si>
  <si>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</si>
  <si>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</si>
  <si>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</si>
  <si>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</si>
  <si>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</si>
  <si>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</si>
  <si>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</si>
  <si>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</si>
  <si>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</si>
  <si>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</si>
  <si>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</si>
  <si>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MASSIMILIANO</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</si>
  <si>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</si>
  <si>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</si>
  <si>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</si>
  <si>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</si>
  <si>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</si>
  <si>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</si>
  <si>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</si>
  <si>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</si>
  <si>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</si>
  <si>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</si>
  <si>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</si>
  <si>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</si>
  <si>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</si>
  <si>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</si>
  <si>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</si>
  <si>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</si>
  <si>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</si>
  <si>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</si>
  <si>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</si>
  <si>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</si>
  <si>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</si>
  <si>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</si>
  <si>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</si>
  <si>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</si>
  <si>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</si>
  <si>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</si>
  <si>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SALVATORE</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</si>
  <si>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</si>
  <si>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</si>
  <si>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</si>
  <si>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</si>
  <si>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</si>
  <si>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</si>
  <si>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</si>
  <si>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</si>
  <si>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</si>
  <si>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</si>
  <si>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</si>
  <si>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</si>
  <si>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</si>
  <si>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</si>
  <si>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</si>
  <si>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</si>
  <si>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</si>
  <si>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</si>
  <si>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</si>
  <si>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</si>
  <si>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</si>
  <si>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</si>
  <si>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</si>
  <si>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</si>
  <si>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</si>
  <si>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</si>
  <si>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</si>
  <si>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</si>
  <si>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</si>
  <si>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</si>
  <si>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</si>
  <si>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</si>
  <si>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</si>
  <si>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</si>
  <si>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</si>
  <si>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</si>
  <si>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</si>
  <si>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</si>
  <si>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</si>
  <si>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</si>
  <si>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</si>
  <si>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</si>
  <si>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</si>
  <si>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</si>
  <si>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</si>
  <si>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</si>
  <si>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</si>
  <si>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</si>
  <si>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</si>
  <si>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</si>
  <si>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</si>
  <si>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</si>
  <si>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</si>
  <si>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</si>
  <si>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</si>
  <si>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</si>
  <si>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</si>
  <si>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</si>
  <si>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</si>
  <si>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</si>
  <si>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</si>
  <si>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</si>
  <si>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</si>
  <si>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</si>
  <si>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</si>
  <si>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</si>
  <si>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</si>
  <si>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DI MASCIO</t>
  </si>
  <si>
    <t xml:space="preserve">DANIELE </t>
  </si>
  <si>
    <t>13/01/1975</t>
  </si>
  <si>
    <t>AM 805210</t>
  </si>
  <si>
    <t>RIDOLA</t>
  </si>
  <si>
    <t>19/11/1974</t>
  </si>
  <si>
    <t>AM 804717</t>
  </si>
  <si>
    <t>ZAGHINI</t>
  </si>
  <si>
    <t>02/12/1973</t>
  </si>
  <si>
    <t>AM 804718</t>
  </si>
  <si>
    <t>ASCIONE</t>
  </si>
  <si>
    <t>GIOVANNI</t>
  </si>
  <si>
    <t>11/05/1963</t>
  </si>
  <si>
    <t>AM 804719</t>
  </si>
  <si>
    <t>MICHELE</t>
  </si>
  <si>
    <t xml:space="preserve">DI NOIA </t>
  </si>
  <si>
    <t>26/06/1958</t>
  </si>
  <si>
    <t>AM 804721</t>
  </si>
  <si>
    <t xml:space="preserve">CAVOLATA </t>
  </si>
  <si>
    <t>18/09/1968</t>
  </si>
  <si>
    <t>AM 804722</t>
  </si>
  <si>
    <t xml:space="preserve">DI MATTEO </t>
  </si>
  <si>
    <t>ANGELO</t>
  </si>
  <si>
    <t>11/03/1958</t>
  </si>
  <si>
    <t>AM 804723</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</si>
  <si>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</si>
  <si>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</si>
  <si>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</si>
  <si>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</si>
  <si>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</si>
  <si>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</si>
  <si>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</si>
  <si>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</si>
  <si>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</si>
  <si>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</si>
  <si>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</si>
  <si>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</si>
  <si>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</si>
  <si>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</si>
  <si>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</si>
  <si>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</si>
  <si>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</si>
  <si>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</si>
  <si>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</si>
  <si>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</si>
  <si>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</si>
  <si>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</si>
  <si>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</si>
  <si>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</si>
  <si>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POMPONI</t>
  </si>
  <si>
    <t>ELISABETTA</t>
  </si>
  <si>
    <t>AM 803946</t>
  </si>
  <si>
    <t>RICCIOTTI</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</si>
  <si>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</si>
  <si>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</si>
  <si>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</si>
  <si>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</si>
  <si>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</si>
  <si>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</si>
  <si>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</si>
  <si>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</si>
  <si>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</si>
  <si>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</si>
  <si>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</si>
  <si>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</si>
  <si>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</si>
  <si>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</si>
  <si>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</si>
  <si>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</si>
  <si>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</si>
  <si>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</si>
  <si>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</si>
  <si>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</si>
  <si>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</si>
  <si>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</si>
  <si>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</si>
  <si>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</si>
  <si>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</si>
  <si>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</si>
  <si>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</si>
  <si>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</si>
  <si>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</si>
  <si>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</si>
  <si>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</si>
  <si>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</si>
  <si>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</si>
  <si>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</si>
  <si>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</si>
  <si>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</si>
  <si>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</si>
  <si>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</si>
  <si>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</si>
  <si>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</si>
  <si>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</si>
  <si>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</si>
  <si>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</si>
  <si>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</si>
  <si>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</si>
  <si>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</si>
  <si>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</si>
  <si>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</si>
  <si>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</si>
  <si>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</si>
  <si>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</si>
  <si>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</si>
  <si>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</si>
  <si>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</si>
  <si>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</si>
  <si>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</si>
  <si>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</si>
  <si>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</si>
  <si>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</si>
  <si>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</si>
  <si>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</si>
  <si>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</si>
  <si>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</si>
  <si>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</si>
  <si>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</si>
  <si>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</si>
  <si>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</si>
  <si>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</si>
  <si>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</si>
  <si>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</si>
  <si>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</si>
  <si>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</si>
  <si>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</si>
  <si>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</si>
  <si>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</si>
  <si>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</si>
  <si>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</si>
  <si>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</si>
  <si>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</si>
  <si>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</si>
  <si>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</si>
  <si>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</si>
  <si>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</si>
  <si>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</si>
  <si>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</si>
  <si>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</si>
  <si>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</si>
  <si>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</si>
  <si>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</si>
  <si>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</si>
  <si>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</si>
  <si>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</si>
  <si>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</si>
  <si>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</si>
  <si>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</si>
  <si>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</si>
  <si>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</si>
  <si>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</si>
  <si>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</si>
  <si>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</si>
  <si>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</si>
  <si>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</si>
  <si>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</si>
  <si>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DI TOMASSO</t>
  </si>
  <si>
    <t>27/02/1964</t>
  </si>
  <si>
    <t>AM 804644</t>
  </si>
  <si>
    <t>27/06/1972</t>
  </si>
  <si>
    <t>AM 804645</t>
  </si>
  <si>
    <t>COSCIONE</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</si>
  <si>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</si>
  <si>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</si>
  <si>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</si>
  <si>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</si>
  <si>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</si>
  <si>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</si>
  <si>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</si>
  <si>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</si>
  <si>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</si>
  <si>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</si>
  <si>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</si>
  <si>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</si>
  <si>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</si>
  <si>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</si>
  <si>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</si>
  <si>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</si>
  <si>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</si>
  <si>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</si>
  <si>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</si>
  <si>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</si>
  <si>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</si>
  <si>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</si>
  <si>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</si>
  <si>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</si>
  <si>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</si>
  <si>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</si>
  <si>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</si>
  <si>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</si>
  <si>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</si>
  <si>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</si>
  <si>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</si>
  <si>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</si>
  <si>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</si>
  <si>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</si>
  <si>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</si>
  <si>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</si>
  <si>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</si>
  <si>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</si>
  <si>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</si>
  <si>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</si>
  <si>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</si>
  <si>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</si>
  <si>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</si>
  <si>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</si>
  <si>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</si>
  <si>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</si>
  <si>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</si>
  <si>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</si>
  <si>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</si>
  <si>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</si>
  <si>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</si>
  <si>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</si>
  <si>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</si>
  <si>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</si>
  <si>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</si>
  <si>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</si>
  <si>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</si>
  <si>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</si>
  <si>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</si>
  <si>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</si>
  <si>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</si>
  <si>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</si>
  <si>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</si>
  <si>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</si>
  <si>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</si>
  <si>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</si>
  <si>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</si>
  <si>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</si>
  <si>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</si>
  <si>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</si>
  <si>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</si>
  <si>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</si>
  <si>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BORIONI</t>
  </si>
  <si>
    <t>10/11/1968</t>
  </si>
  <si>
    <t>AM807619</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</si>
  <si>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</si>
  <si>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</si>
  <si>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</si>
  <si>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</si>
  <si>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</si>
  <si>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</si>
  <si>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</si>
  <si>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</si>
  <si>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</si>
  <si>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</si>
  <si>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</si>
  <si>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</si>
  <si>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</si>
  <si>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</si>
  <si>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</si>
  <si>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</si>
  <si>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</si>
  <si>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</si>
  <si>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</si>
  <si>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</si>
  <si>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</si>
  <si>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</si>
  <si>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</si>
  <si>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</si>
  <si>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</si>
  <si>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</si>
  <si>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</si>
  <si>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</si>
  <si>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</si>
  <si>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</si>
  <si>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</si>
  <si>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</si>
  <si>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</si>
  <si>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</si>
  <si>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</si>
  <si>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D'ALBENZO</t>
  </si>
  <si>
    <t>AM 807732</t>
  </si>
  <si>
    <t>PIBIESI</t>
  </si>
  <si>
    <t>AM 807733</t>
  </si>
  <si>
    <t>PRATI</t>
  </si>
  <si>
    <t>AM 807734</t>
  </si>
  <si>
    <t>PUCCI</t>
  </si>
  <si>
    <t>AM 807735</t>
  </si>
  <si>
    <t>AM 807736</t>
  </si>
  <si>
    <t>CASATI</t>
  </si>
  <si>
    <t>AM 807738</t>
  </si>
  <si>
    <t>MAGGI</t>
  </si>
  <si>
    <t>ROSSANO</t>
  </si>
  <si>
    <t>AM 807739</t>
  </si>
  <si>
    <t>AMICI IN BICI</t>
  </si>
  <si>
    <t>MORICI</t>
  </si>
  <si>
    <t>27/09/1960</t>
  </si>
  <si>
    <t>AM 808819</t>
  </si>
  <si>
    <t>VENDITTELLI</t>
  </si>
  <si>
    <t>BENEDETTO</t>
  </si>
  <si>
    <t>23/07/1958</t>
  </si>
  <si>
    <t>AM 808820</t>
  </si>
  <si>
    <t>ADAMO</t>
  </si>
  <si>
    <t>29/05/1971</t>
  </si>
  <si>
    <t>AM 808821</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</si>
  <si>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</si>
  <si>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</si>
  <si>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</si>
  <si>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</si>
  <si>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</si>
  <si>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</si>
  <si>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</si>
  <si>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</si>
  <si>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</si>
  <si>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</si>
  <si>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</si>
  <si>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</si>
  <si>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</si>
  <si>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</si>
  <si>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</si>
  <si>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</si>
  <si>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</si>
  <si>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</si>
  <si>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</si>
  <si>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</si>
  <si>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</si>
  <si>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</si>
  <si>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</si>
  <si>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</si>
  <si>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</si>
  <si>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</si>
  <si>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</si>
  <si>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</si>
  <si>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</si>
  <si>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</si>
  <si>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</si>
  <si>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</si>
  <si>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</si>
  <si>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</si>
  <si>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</si>
  <si>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</si>
  <si>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</si>
  <si>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</si>
  <si>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</si>
  <si>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</si>
  <si>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</si>
  <si>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</si>
  <si>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</si>
  <si>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</si>
  <si>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</si>
  <si>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</si>
  <si>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</si>
  <si>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</si>
  <si>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</si>
  <si>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</si>
  <si>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</si>
  <si>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</si>
  <si>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</si>
  <si>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</si>
  <si>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</si>
  <si>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</si>
  <si>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</si>
  <si>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</si>
  <si>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</si>
  <si>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</si>
  <si>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</si>
  <si>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</si>
  <si>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</si>
  <si>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</si>
  <si>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</si>
  <si>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</si>
  <si>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</si>
  <si>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</si>
  <si>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</si>
  <si>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</si>
  <si>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</si>
  <si>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</si>
  <si>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</si>
  <si>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</si>
  <si>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</si>
  <si>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</si>
  <si>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</si>
  <si>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</si>
  <si>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</si>
  <si>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</si>
  <si>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</si>
  <si>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</si>
  <si>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</si>
  <si>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</si>
  <si>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</si>
  <si>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</si>
  <si>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</si>
  <si>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</si>
  <si>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</si>
  <si>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</si>
  <si>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</si>
  <si>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</si>
  <si>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</si>
  <si>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</si>
  <si>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</si>
  <si>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</si>
  <si>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</si>
  <si>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</si>
  <si>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</si>
  <si>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</si>
  <si>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</si>
  <si>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</si>
  <si>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</si>
  <si>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</si>
  <si>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</si>
  <si>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</si>
  <si>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</si>
  <si>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</si>
  <si>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</si>
  <si>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</si>
  <si>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</si>
  <si>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</si>
  <si>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</si>
  <si>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</si>
  <si>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</si>
  <si>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</si>
  <si>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</si>
  <si>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</si>
  <si>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</si>
  <si>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</si>
  <si>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</si>
  <si>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</si>
  <si>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</si>
  <si>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</si>
  <si>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</si>
  <si>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</si>
  <si>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</si>
  <si>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</si>
  <si>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</si>
  <si>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</si>
  <si>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</si>
  <si>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</si>
  <si>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</si>
  <si>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</si>
  <si>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</si>
  <si>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</si>
  <si>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</si>
  <si>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</si>
  <si>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</si>
  <si>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</si>
  <si>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</si>
  <si>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</si>
  <si>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</si>
  <si>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</si>
  <si>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</si>
  <si>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</si>
  <si>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</si>
  <si>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</si>
  <si>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</si>
  <si>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</si>
  <si>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</si>
  <si>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</si>
  <si>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</si>
  <si>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</si>
  <si>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</si>
  <si>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</si>
  <si>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</si>
  <si>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</si>
  <si>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</si>
  <si>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</si>
  <si>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</si>
  <si>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</si>
  <si>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</si>
  <si>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</si>
  <si>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</si>
  <si>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</si>
  <si>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</si>
  <si>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</si>
  <si>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</si>
  <si>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</si>
  <si>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</si>
  <si>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</si>
  <si>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</si>
  <si>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</si>
  <si>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</si>
  <si>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</si>
  <si>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</si>
  <si>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</si>
  <si>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</si>
  <si>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</si>
  <si>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</si>
  <si>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</si>
  <si>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</si>
  <si>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</si>
  <si>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</si>
  <si>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</si>
  <si>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</si>
  <si>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</si>
  <si>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</si>
  <si>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</si>
  <si>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</si>
  <si>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</si>
  <si>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</si>
  <si>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</si>
  <si>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</si>
  <si>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</si>
  <si>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</si>
  <si>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</si>
  <si>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</si>
  <si>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</si>
  <si>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</si>
  <si>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</si>
  <si>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</si>
  <si>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</si>
  <si>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</si>
  <si>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</si>
  <si>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</si>
  <si>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</si>
  <si>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</si>
  <si>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</si>
  <si>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</si>
  <si>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</si>
  <si>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</si>
  <si>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</si>
  <si>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</si>
  <si>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</si>
  <si>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</si>
  <si>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</si>
  <si>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</si>
  <si>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</si>
  <si>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</si>
  <si>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</si>
  <si>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</si>
  <si>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</si>
  <si>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</si>
  <si>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</si>
  <si>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</si>
  <si>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</si>
  <si>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</si>
  <si>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</si>
  <si>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</si>
  <si>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</si>
  <si>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</si>
  <si>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</si>
  <si>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</si>
  <si>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</si>
  <si>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</si>
  <si>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</si>
  <si>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</si>
  <si>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</si>
  <si>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</si>
  <si>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</si>
  <si>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</si>
  <si>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</si>
  <si>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</si>
  <si>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</si>
  <si>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</si>
  <si>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</si>
  <si>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</si>
  <si>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</si>
  <si>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</si>
  <si>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</si>
  <si>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</si>
  <si>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</si>
  <si>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</si>
  <si>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</si>
  <si>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</si>
  <si>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</si>
  <si>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</si>
  <si>
    <t>CECCONI</t>
  </si>
  <si>
    <t>22/05/1986</t>
  </si>
  <si>
    <t>D'EMILIA</t>
  </si>
  <si>
    <t>PISTACCHIO</t>
  </si>
  <si>
    <t>MATTEO</t>
  </si>
  <si>
    <t>8g</t>
  </si>
  <si>
    <t>7sc</t>
  </si>
  <si>
    <t>MASSERA</t>
  </si>
  <si>
    <t>AM802479</t>
  </si>
  <si>
    <t>DI IANNI</t>
  </si>
  <si>
    <t>AM804687</t>
  </si>
  <si>
    <t>AM811247</t>
  </si>
  <si>
    <t>12/10/1971</t>
  </si>
  <si>
    <t>AM804686</t>
  </si>
  <si>
    <t>TORRICELLA</t>
  </si>
  <si>
    <t>15/10/1964</t>
  </si>
  <si>
    <t>AM802382</t>
  </si>
  <si>
    <t>CARATELLI</t>
  </si>
  <si>
    <t>22/11/1965</t>
  </si>
  <si>
    <t>AM802360</t>
  </si>
  <si>
    <t>PAOLANTONI</t>
  </si>
  <si>
    <t>09/12/1965</t>
  </si>
  <si>
    <t>AM802378</t>
  </si>
  <si>
    <t>9cp</t>
  </si>
  <si>
    <t>castellani</t>
  </si>
  <si>
    <t>alessandro</t>
  </si>
  <si>
    <t>MATIDDI</t>
  </si>
  <si>
    <t>19/04/1980</t>
  </si>
  <si>
    <t>27/11/1981</t>
  </si>
  <si>
    <t>16/10/(1985</t>
  </si>
  <si>
    <t>20/10/1962</t>
  </si>
  <si>
    <t>PIZZI</t>
  </si>
  <si>
    <t>AM808346</t>
  </si>
  <si>
    <t>AM801087</t>
  </si>
  <si>
    <t>FORMICONI</t>
  </si>
  <si>
    <t>AM804688</t>
  </si>
  <si>
    <t>PERRI</t>
  </si>
  <si>
    <t>ALDO</t>
  </si>
  <si>
    <t>UNIVERSITA TORVERGATA</t>
  </si>
  <si>
    <t>AM810089</t>
  </si>
  <si>
    <t>ZANNOTTI</t>
  </si>
  <si>
    <t>27/05/1945</t>
  </si>
  <si>
    <t>AM810453</t>
  </si>
  <si>
    <t>03/07/1990</t>
  </si>
  <si>
    <t>FABIANI</t>
  </si>
  <si>
    <t>10/01/1955</t>
  </si>
  <si>
    <t>AM810938</t>
  </si>
  <si>
    <t>11R</t>
  </si>
  <si>
    <t>BIZZAGLIA</t>
  </si>
  <si>
    <t>PILARA</t>
  </si>
  <si>
    <t>BOCCI</t>
  </si>
  <si>
    <t>AM805125</t>
  </si>
  <si>
    <t>26/01/1974</t>
  </si>
  <si>
    <t>AM805119</t>
  </si>
  <si>
    <t>CORIANDOLI</t>
  </si>
  <si>
    <t>19/02/1965</t>
  </si>
  <si>
    <t>AM805626</t>
  </si>
  <si>
    <t>ROSSI</t>
  </si>
  <si>
    <t>AM807187</t>
  </si>
  <si>
    <t>BARTOLETTI</t>
  </si>
  <si>
    <t>RODOLFO</t>
  </si>
  <si>
    <t>AM803376</t>
  </si>
  <si>
    <t>VALENTI</t>
  </si>
  <si>
    <t>01/10/1962</t>
  </si>
  <si>
    <t>AM805126</t>
  </si>
  <si>
    <t>VELELLI</t>
  </si>
  <si>
    <t>CORRADO</t>
  </si>
  <si>
    <t>AM808611</t>
  </si>
  <si>
    <t>BERARDICURTI</t>
  </si>
  <si>
    <t>18/02/1972</t>
  </si>
  <si>
    <t>AM811692</t>
  </si>
  <si>
    <t>PETRICCA</t>
  </si>
  <si>
    <t>CICLI ROSSI</t>
  </si>
  <si>
    <t>AM809764</t>
  </si>
  <si>
    <t>Marcello</t>
  </si>
  <si>
    <t>am809627</t>
  </si>
  <si>
    <t>cro</t>
  </si>
  <si>
    <t>ZURLO</t>
  </si>
  <si>
    <t>BIKELAB</t>
  </si>
  <si>
    <t>BARBU</t>
  </si>
  <si>
    <t>COSMIN MARIAN</t>
  </si>
  <si>
    <t>TOSCO</t>
  </si>
  <si>
    <t>RASULO</t>
  </si>
  <si>
    <t>SANTUCCI</t>
  </si>
  <si>
    <t>TRISCIOTTI</t>
  </si>
  <si>
    <t>BURELLO</t>
  </si>
  <si>
    <t>CORAI</t>
  </si>
  <si>
    <t>ERCOLI</t>
  </si>
  <si>
    <t>ALBERTARI</t>
  </si>
  <si>
    <t>GIANFRANCO</t>
  </si>
  <si>
    <t>MEZZINI</t>
  </si>
  <si>
    <t>CELLUZZI</t>
  </si>
  <si>
    <t>SABENE</t>
  </si>
  <si>
    <t>GUIDI</t>
  </si>
  <si>
    <t>BRUNO</t>
  </si>
  <si>
    <t>TURI</t>
  </si>
  <si>
    <t>MONICA</t>
  </si>
  <si>
    <t>DONNE</t>
  </si>
  <si>
    <t>BEDA</t>
  </si>
  <si>
    <t>DANIELA FLORENTINA</t>
  </si>
  <si>
    <t>LUCIA</t>
  </si>
  <si>
    <t xml:space="preserve">ALBERTARI </t>
  </si>
  <si>
    <t>EMMA</t>
  </si>
  <si>
    <t>COICLI COPPOLA</t>
  </si>
  <si>
    <t>VACCA</t>
  </si>
  <si>
    <t>EMILI</t>
  </si>
  <si>
    <t>DEL PIDIO</t>
  </si>
  <si>
    <t>GIORDANO</t>
  </si>
  <si>
    <t>MONTI</t>
  </si>
  <si>
    <t>AM811806</t>
  </si>
  <si>
    <t>GIACOMO</t>
  </si>
  <si>
    <t>AM811702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</si>
</sst>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1">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96">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14" fontId="0" fillId="0" borderId="0" xfId="0" applyNumberFormat="1"/>
    <xf numFmtId="0" fontId="0" fillId="10" borderId="0" xfId="0" applyNumberFormat="1" applyFill="1" applyAlignment="1" applyProtection="1"/>
    <xf numFmtId="0" fontId="0" fillId="10" borderId="0" xfId="0" applyNumberFormat="1" applyFill="1" applyBorder="1" applyAlignment="1" applyProtection="1"/>
    <xf numFmtId="0" fontId="12" fillId="10" borderId="0" xfId="0" applyNumberFormat="1" applyFont="1" applyFill="1" applyAlignment="1" applyProtection="1"/>
    <xf numFmtId="17" fontId="0" fillId="0" borderId="0" xfId="0" applyNumberFormat="1" applyFill="1" applyAlignment="1" applyProtection="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R588"/>
  <sheetViews>
    <sheetView tabSelected="1" workbookViewId="0">
      <selection activeCell="AB4" sqref="AB4"/>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7"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2.7109375" style="13" customWidth="1"/>
    <col min="14" max="14" width="3.28515625" style="13" customWidth="1"/>
    <col min="15" max="15" width="3.5703125" style="13" customWidth="1"/>
    <col min="16" max="16" width="4" style="13" customWidth="1"/>
    <col min="17" max="17" width="3.42578125" style="13" customWidth="1"/>
    <col min="18" max="18" width="4.140625" style="13" customWidth="1"/>
    <col min="19" max="19" width="3.5703125" style="13" customWidth="1"/>
    <col min="20" max="20" width="3.28515625" style="13" customWidth="1"/>
    <col min="21" max="21" width="2.7109375" style="13" customWidth="1"/>
    <col min="22" max="22" width="2.85546875" style="13" customWidth="1"/>
    <col min="23" max="23" width="3.140625" style="13" customWidth="1"/>
    <col min="24" max="24" width="3" style="13" customWidth="1"/>
    <col min="25" max="25" width="3.85546875" style="13" customWidth="1"/>
    <col min="26" max="26" width="14.28515625" style="13" customWidth="1"/>
    <col min="27" max="850" width="9.140625" style="13"/>
  </cols>
  <sheetData>
    <row r="1" spans="1:850" ht="18.75" customHeight="1" x14ac:dyDescent="0.25"/>
    <row r="2" spans="1:850" ht="14.25" customHeight="1" x14ac:dyDescent="0.25">
      <c r="A2" s="95" t="s">
        <v>1078</v>
      </c>
      <c r="B2" s="95"/>
      <c r="C2" s="95"/>
      <c r="D2" s="95"/>
      <c r="E2" s="95"/>
      <c r="F2" s="95"/>
      <c r="G2" s="95"/>
    </row>
    <row r="3" spans="1:850" ht="14.25" customHeight="1" x14ac:dyDescent="0.25">
      <c r="A3" s="95" t="s">
        <v>1079</v>
      </c>
      <c r="B3" s="95"/>
      <c r="C3" s="95"/>
      <c r="D3" s="95"/>
      <c r="E3" s="95"/>
      <c r="F3" s="95"/>
      <c r="G3" s="95"/>
    </row>
    <row r="7" spans="1:850" x14ac:dyDescent="0.25">
      <c r="A7" t="s">
        <v>1080</v>
      </c>
      <c r="B7" t="s">
        <v>1035</v>
      </c>
      <c r="C7" t="s">
        <v>1036</v>
      </c>
      <c r="D7" t="s">
        <v>1037</v>
      </c>
      <c r="E7" t="s">
        <v>1038</v>
      </c>
      <c r="F7" t="s">
        <v>1039</v>
      </c>
      <c r="G7" t="s">
        <v>1040</v>
      </c>
      <c r="I7" s="13" t="s">
        <v>1094</v>
      </c>
      <c r="J7" s="13" t="s">
        <v>1111</v>
      </c>
      <c r="K7" s="13" t="s">
        <v>1113</v>
      </c>
      <c r="L7" s="13" t="s">
        <v>1217</v>
      </c>
      <c r="M7" s="13" t="s">
        <v>1252</v>
      </c>
      <c r="N7" s="13" t="s">
        <v>1254</v>
      </c>
      <c r="O7" s="13" t="s">
        <v>1261</v>
      </c>
      <c r="P7" s="13" t="s">
        <v>1260</v>
      </c>
      <c r="Q7" s="13" t="s">
        <v>1278</v>
      </c>
      <c r="R7" s="13">
        <v>10</v>
      </c>
      <c r="S7" s="13" t="s">
        <v>1302</v>
      </c>
      <c r="T7" s="13">
        <v>12</v>
      </c>
      <c r="U7" s="13">
        <v>13</v>
      </c>
      <c r="V7" s="13">
        <v>14</v>
      </c>
      <c r="W7" s="13">
        <v>15</v>
      </c>
      <c r="X7" s="13" t="s">
        <v>1331</v>
      </c>
      <c r="Y7" s="13">
        <v>17</v>
      </c>
      <c r="Z7" s="13" t="s">
        <v>1112</v>
      </c>
    </row>
    <row r="10" spans="1:850" s="62" customFormat="1" x14ac:dyDescent="0.25">
      <c r="A10" s="62" t="s">
        <v>1042</v>
      </c>
      <c r="B10" s="62" t="s">
        <v>1041</v>
      </c>
      <c r="C10" s="62" t="s">
        <v>1059</v>
      </c>
      <c r="D10" s="62" t="s">
        <v>1072</v>
      </c>
      <c r="E10" s="62" t="s">
        <v>1066</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c r="AFJ10" s="13"/>
      <c r="AFK10" s="13"/>
      <c r="AFL10" s="13"/>
      <c r="AFM10" s="13"/>
      <c r="AFN10" s="13"/>
      <c r="AFO10" s="13"/>
      <c r="AFP10" s="13"/>
      <c r="AFQ10" s="13"/>
      <c r="AFR10" s="13"/>
    </row>
    <row r="11" spans="1:850" x14ac:dyDescent="0.25">
      <c r="B11" t="s">
        <v>1334</v>
      </c>
      <c r="C11" t="s">
        <v>1335</v>
      </c>
      <c r="D11" t="s">
        <v>343</v>
      </c>
      <c r="G11" t="s">
        <v>1026</v>
      </c>
      <c r="H11" s="13" t="s">
        <v>1042</v>
      </c>
      <c r="X11" s="13">
        <v>20</v>
      </c>
      <c r="Z11" s="13">
        <f t="shared" ref="Z11:Z19" si="0">SUM(I11:Y11)</f>
        <v>20</v>
      </c>
    </row>
    <row r="12" spans="1:850" s="7" customFormat="1" x14ac:dyDescent="0.25">
      <c r="A12" s="7">
        <v>120</v>
      </c>
      <c r="B12" s="3" t="s">
        <v>67</v>
      </c>
      <c r="C12" s="3" t="s">
        <v>68</v>
      </c>
      <c r="D12" s="15" t="s">
        <v>64</v>
      </c>
      <c r="E12" s="3" t="s">
        <v>69</v>
      </c>
      <c r="F12" s="7" t="s">
        <v>70</v>
      </c>
      <c r="G12" s="3" t="s">
        <v>1026</v>
      </c>
      <c r="H12" s="7" t="s">
        <v>1042</v>
      </c>
      <c r="I12" s="7">
        <v>70</v>
      </c>
      <c r="J12" s="7">
        <v>50</v>
      </c>
      <c r="K12" s="7">
        <v>50</v>
      </c>
      <c r="L12" s="7">
        <v>50</v>
      </c>
      <c r="O12" s="7">
        <v>20</v>
      </c>
      <c r="P12" s="7">
        <v>20</v>
      </c>
      <c r="Q12" s="7">
        <v>20</v>
      </c>
      <c r="R12" s="7">
        <v>70</v>
      </c>
      <c r="Y12" s="7">
        <v>10</v>
      </c>
      <c r="Z12" s="7">
        <f t="shared" si="0"/>
        <v>360</v>
      </c>
    </row>
    <row r="13" spans="1:850" s="7" customFormat="1" x14ac:dyDescent="0.25">
      <c r="A13" s="7">
        <v>127</v>
      </c>
      <c r="B13" s="17" t="s">
        <v>1303</v>
      </c>
      <c r="C13" s="17" t="s">
        <v>10</v>
      </c>
      <c r="D13" s="20" t="s">
        <v>587</v>
      </c>
      <c r="E13" s="19"/>
      <c r="G13" s="7" t="s">
        <v>1026</v>
      </c>
      <c r="H13" s="7" t="s">
        <v>1042</v>
      </c>
      <c r="T13" s="7">
        <v>20</v>
      </c>
      <c r="Z13" s="7">
        <f t="shared" si="0"/>
        <v>20</v>
      </c>
    </row>
    <row r="14" spans="1:850" s="7" customFormat="1" x14ac:dyDescent="0.25">
      <c r="A14" s="7">
        <v>124</v>
      </c>
      <c r="B14" s="3" t="s">
        <v>598</v>
      </c>
      <c r="C14" s="3" t="s">
        <v>57</v>
      </c>
      <c r="D14" s="15" t="s">
        <v>587</v>
      </c>
      <c r="E14" s="3" t="s">
        <v>599</v>
      </c>
      <c r="F14" s="7" t="s">
        <v>600</v>
      </c>
      <c r="G14" s="3" t="s">
        <v>1026</v>
      </c>
      <c r="H14" s="7" t="s">
        <v>1042</v>
      </c>
      <c r="N14" s="7">
        <v>20</v>
      </c>
      <c r="Q14" s="7">
        <v>20</v>
      </c>
      <c r="R14" s="7">
        <v>10</v>
      </c>
      <c r="S14" s="7">
        <v>20</v>
      </c>
      <c r="T14" s="7">
        <v>30</v>
      </c>
      <c r="W14" s="7">
        <v>15</v>
      </c>
      <c r="Y14" s="7">
        <v>50</v>
      </c>
      <c r="Z14" s="7">
        <f t="shared" si="0"/>
        <v>165</v>
      </c>
    </row>
    <row r="15" spans="1:850" s="7" customFormat="1" x14ac:dyDescent="0.25">
      <c r="A15" s="7">
        <v>118</v>
      </c>
      <c r="B15" s="3" t="s">
        <v>1116</v>
      </c>
      <c r="C15" s="3" t="s">
        <v>1117</v>
      </c>
      <c r="D15" s="15" t="s">
        <v>1118</v>
      </c>
      <c r="E15" s="3"/>
      <c r="F15" s="3" t="s">
        <v>1119</v>
      </c>
      <c r="G15" s="3" t="s">
        <v>1026</v>
      </c>
      <c r="H15" s="3" t="s">
        <v>1042</v>
      </c>
      <c r="K15" s="7">
        <v>15</v>
      </c>
      <c r="Z15" s="7">
        <f t="shared" si="0"/>
        <v>15</v>
      </c>
    </row>
    <row r="16" spans="1:850" s="7" customFormat="1" x14ac:dyDescent="0.25">
      <c r="A16" s="7">
        <v>111</v>
      </c>
      <c r="B16" s="7" t="s">
        <v>195</v>
      </c>
      <c r="C16" s="7" t="s">
        <v>759</v>
      </c>
      <c r="D16" s="7" t="s">
        <v>760</v>
      </c>
      <c r="E16" s="52" t="s">
        <v>761</v>
      </c>
      <c r="F16" s="7" t="s">
        <v>762</v>
      </c>
      <c r="G16" s="7" t="s">
        <v>1026</v>
      </c>
      <c r="H16" s="7" t="s">
        <v>1042</v>
      </c>
      <c r="I16" s="7">
        <v>30</v>
      </c>
      <c r="J16" s="7">
        <v>15</v>
      </c>
      <c r="K16" s="7">
        <v>10</v>
      </c>
      <c r="L16" s="7">
        <v>15</v>
      </c>
      <c r="M16" s="7">
        <v>10</v>
      </c>
      <c r="O16" s="7">
        <v>20</v>
      </c>
      <c r="P16" s="7">
        <v>10</v>
      </c>
      <c r="Q16" s="7">
        <v>20</v>
      </c>
      <c r="S16" s="7">
        <v>20</v>
      </c>
      <c r="W16" s="7">
        <v>10</v>
      </c>
      <c r="Z16" s="7">
        <f t="shared" si="0"/>
        <v>160</v>
      </c>
    </row>
    <row r="17" spans="1:26" s="7" customFormat="1" x14ac:dyDescent="0.25">
      <c r="A17" s="7">
        <v>106</v>
      </c>
      <c r="B17" s="3" t="s">
        <v>78</v>
      </c>
      <c r="C17" s="3" t="s">
        <v>79</v>
      </c>
      <c r="D17" s="15" t="s">
        <v>64</v>
      </c>
      <c r="E17" s="3" t="s">
        <v>80</v>
      </c>
      <c r="F17" s="7" t="s">
        <v>81</v>
      </c>
      <c r="G17" s="3" t="s">
        <v>1026</v>
      </c>
      <c r="H17" s="7" t="s">
        <v>1042</v>
      </c>
      <c r="I17" s="7">
        <v>10</v>
      </c>
      <c r="J17" s="7">
        <v>20</v>
      </c>
      <c r="K17" s="7">
        <v>10</v>
      </c>
      <c r="L17" s="7">
        <v>10</v>
      </c>
      <c r="M17" s="7">
        <v>20</v>
      </c>
      <c r="P17" s="7">
        <v>10</v>
      </c>
      <c r="Q17" s="7">
        <v>20</v>
      </c>
      <c r="R17" s="7">
        <v>30</v>
      </c>
      <c r="S17" s="7">
        <v>20</v>
      </c>
      <c r="T17" s="7">
        <v>50</v>
      </c>
      <c r="U17" s="7">
        <v>30</v>
      </c>
      <c r="V17" s="7">
        <v>50</v>
      </c>
      <c r="W17" s="7">
        <v>30</v>
      </c>
      <c r="Z17" s="7">
        <f t="shared" si="0"/>
        <v>310</v>
      </c>
    </row>
    <row r="18" spans="1:26" s="7" customFormat="1" x14ac:dyDescent="0.25">
      <c r="A18" s="7">
        <v>115</v>
      </c>
      <c r="B18" s="3" t="s">
        <v>1114</v>
      </c>
      <c r="C18" s="3" t="s">
        <v>57</v>
      </c>
      <c r="D18" s="15" t="s">
        <v>117</v>
      </c>
      <c r="E18" s="3"/>
      <c r="F18" s="3" t="s">
        <v>1115</v>
      </c>
      <c r="G18" s="3" t="s">
        <v>1026</v>
      </c>
      <c r="H18" s="3" t="s">
        <v>1042</v>
      </c>
      <c r="K18" s="7">
        <v>30</v>
      </c>
      <c r="M18" s="7">
        <v>70</v>
      </c>
      <c r="P18" s="7">
        <v>50</v>
      </c>
      <c r="R18" s="7">
        <v>50</v>
      </c>
      <c r="Z18" s="7">
        <f t="shared" si="0"/>
        <v>200</v>
      </c>
    </row>
    <row r="19" spans="1:26" s="7" customFormat="1" x14ac:dyDescent="0.25">
      <c r="A19" s="7">
        <v>107</v>
      </c>
      <c r="B19" s="3" t="s">
        <v>82</v>
      </c>
      <c r="C19" s="3" t="s">
        <v>83</v>
      </c>
      <c r="D19" s="15" t="s">
        <v>64</v>
      </c>
      <c r="E19" s="3" t="s">
        <v>84</v>
      </c>
      <c r="F19" s="7" t="s">
        <v>85</v>
      </c>
      <c r="G19" s="3" t="s">
        <v>1026</v>
      </c>
      <c r="H19" s="7" t="s">
        <v>1042</v>
      </c>
      <c r="I19" s="7">
        <v>10</v>
      </c>
      <c r="K19" s="7">
        <v>10</v>
      </c>
      <c r="N19" s="7">
        <v>10</v>
      </c>
      <c r="O19" s="7">
        <v>20</v>
      </c>
      <c r="P19" s="7">
        <v>10</v>
      </c>
      <c r="R19" s="7">
        <v>10</v>
      </c>
      <c r="S19" s="7">
        <v>20</v>
      </c>
      <c r="T19" s="7">
        <v>15</v>
      </c>
      <c r="U19" s="7">
        <v>15</v>
      </c>
      <c r="Z19" s="7">
        <f t="shared" si="0"/>
        <v>120</v>
      </c>
    </row>
    <row r="20" spans="1:26" s="7" customFormat="1" x14ac:dyDescent="0.25">
      <c r="B20" s="12" t="s">
        <v>338</v>
      </c>
      <c r="C20" s="12" t="s">
        <v>339</v>
      </c>
      <c r="D20" s="12" t="s">
        <v>318</v>
      </c>
      <c r="E20" s="66">
        <v>32494</v>
      </c>
      <c r="F20" s="7" t="s">
        <v>340</v>
      </c>
      <c r="G20" s="12" t="s">
        <v>1026</v>
      </c>
      <c r="H20" s="12" t="s">
        <v>1042</v>
      </c>
    </row>
    <row r="21" spans="1:26" s="7" customFormat="1" x14ac:dyDescent="0.25">
      <c r="A21" s="7">
        <v>109</v>
      </c>
      <c r="B21" s="17" t="s">
        <v>150</v>
      </c>
      <c r="C21" s="17" t="s">
        <v>151</v>
      </c>
      <c r="D21" s="7" t="s">
        <v>148</v>
      </c>
      <c r="E21" s="19">
        <v>32795</v>
      </c>
      <c r="F21" s="7" t="s">
        <v>152</v>
      </c>
      <c r="G21" s="7" t="s">
        <v>1026</v>
      </c>
      <c r="H21" s="7" t="s">
        <v>1042</v>
      </c>
      <c r="I21" s="7">
        <v>15</v>
      </c>
      <c r="K21" s="7">
        <v>10</v>
      </c>
      <c r="M21" s="7">
        <v>50</v>
      </c>
      <c r="R21" s="7">
        <v>20</v>
      </c>
      <c r="Y21" s="7">
        <v>10</v>
      </c>
      <c r="Z21" s="7">
        <f>SUM(I21:Y21)</f>
        <v>105</v>
      </c>
    </row>
    <row r="22" spans="1:26" s="7" customFormat="1" x14ac:dyDescent="0.25">
      <c r="B22" s="17" t="s">
        <v>1208</v>
      </c>
      <c r="C22" s="17" t="s">
        <v>661</v>
      </c>
      <c r="D22" s="7" t="s">
        <v>1175</v>
      </c>
      <c r="E22" s="19">
        <v>33145</v>
      </c>
      <c r="F22" s="7" t="s">
        <v>1209</v>
      </c>
      <c r="G22" s="7" t="s">
        <v>1026</v>
      </c>
      <c r="H22" s="7" t="s">
        <v>1042</v>
      </c>
    </row>
    <row r="23" spans="1:26" s="7" customFormat="1" x14ac:dyDescent="0.25">
      <c r="B23" s="3" t="s">
        <v>86</v>
      </c>
      <c r="C23" s="3" t="s">
        <v>87</v>
      </c>
      <c r="D23" s="15" t="s">
        <v>64</v>
      </c>
      <c r="E23" s="3" t="s">
        <v>88</v>
      </c>
      <c r="F23" s="7" t="s">
        <v>89</v>
      </c>
      <c r="G23" s="3" t="s">
        <v>1026</v>
      </c>
      <c r="H23" s="7" t="s">
        <v>1042</v>
      </c>
    </row>
    <row r="24" spans="1:26" s="7" customFormat="1" x14ac:dyDescent="0.25">
      <c r="A24" s="7">
        <v>123</v>
      </c>
      <c r="B24" s="7" t="s">
        <v>832</v>
      </c>
      <c r="C24" s="7" t="s">
        <v>87</v>
      </c>
      <c r="D24" s="7" t="s">
        <v>785</v>
      </c>
      <c r="E24" s="47">
        <v>32308</v>
      </c>
      <c r="F24" s="7" t="s">
        <v>833</v>
      </c>
      <c r="G24" s="7" t="s">
        <v>1026</v>
      </c>
      <c r="H24" s="7" t="s">
        <v>1042</v>
      </c>
      <c r="M24" s="7">
        <v>10</v>
      </c>
      <c r="P24" s="7">
        <v>30</v>
      </c>
      <c r="U24" s="7">
        <v>70</v>
      </c>
      <c r="Z24" s="7">
        <f>SUM(I24:Y24)</f>
        <v>110</v>
      </c>
    </row>
    <row r="25" spans="1:26" s="7" customFormat="1" x14ac:dyDescent="0.25">
      <c r="B25" s="27" t="s">
        <v>383</v>
      </c>
      <c r="C25" s="27" t="s">
        <v>384</v>
      </c>
      <c r="D25" s="29" t="s">
        <v>348</v>
      </c>
      <c r="E25" s="40">
        <v>33440</v>
      </c>
      <c r="F25" s="7" t="s">
        <v>385</v>
      </c>
      <c r="G25" s="7" t="s">
        <v>1026</v>
      </c>
      <c r="H25" s="7" t="s">
        <v>1042</v>
      </c>
    </row>
    <row r="26" spans="1:26" s="7" customFormat="1" x14ac:dyDescent="0.25">
      <c r="B26" s="7" t="s">
        <v>580</v>
      </c>
      <c r="C26" s="7" t="s">
        <v>581</v>
      </c>
      <c r="D26" s="7" t="s">
        <v>545</v>
      </c>
      <c r="E26" s="8">
        <v>32646</v>
      </c>
      <c r="F26" s="7" t="s">
        <v>582</v>
      </c>
      <c r="G26" s="7" t="s">
        <v>1026</v>
      </c>
      <c r="H26" s="7" t="s">
        <v>1042</v>
      </c>
    </row>
    <row r="27" spans="1:26" s="7" customFormat="1" x14ac:dyDescent="0.25">
      <c r="B27" s="17" t="s">
        <v>319</v>
      </c>
      <c r="C27" s="17" t="s">
        <v>320</v>
      </c>
      <c r="D27" s="20" t="s">
        <v>318</v>
      </c>
      <c r="E27" s="19">
        <v>34075</v>
      </c>
      <c r="F27" s="7" t="s">
        <v>321</v>
      </c>
      <c r="G27" s="7" t="s">
        <v>1026</v>
      </c>
      <c r="H27" s="7" t="s">
        <v>1042</v>
      </c>
    </row>
    <row r="28" spans="1:26" s="7" customFormat="1" x14ac:dyDescent="0.25">
      <c r="A28" s="7">
        <v>119</v>
      </c>
      <c r="B28" s="7" t="s">
        <v>442</v>
      </c>
      <c r="C28" s="7" t="s">
        <v>443</v>
      </c>
      <c r="D28" s="7" t="s">
        <v>428</v>
      </c>
      <c r="E28" s="52" t="s">
        <v>444</v>
      </c>
      <c r="F28" s="7" t="s">
        <v>445</v>
      </c>
      <c r="G28" s="7" t="s">
        <v>1026</v>
      </c>
      <c r="H28" s="7" t="s">
        <v>1042</v>
      </c>
      <c r="I28" s="7">
        <v>10</v>
      </c>
      <c r="K28" s="7">
        <v>10</v>
      </c>
      <c r="L28" s="7">
        <v>10</v>
      </c>
      <c r="M28" s="7">
        <v>10</v>
      </c>
      <c r="N28" s="7">
        <v>70</v>
      </c>
      <c r="O28" s="7">
        <v>20</v>
      </c>
      <c r="P28" s="7">
        <v>10</v>
      </c>
      <c r="Q28" s="7">
        <v>20</v>
      </c>
      <c r="R28" s="7">
        <v>10</v>
      </c>
      <c r="S28" s="7">
        <v>20</v>
      </c>
      <c r="T28" s="7">
        <v>10</v>
      </c>
      <c r="U28" s="7">
        <v>10</v>
      </c>
      <c r="V28" s="7">
        <v>10</v>
      </c>
      <c r="W28" s="7">
        <v>10</v>
      </c>
      <c r="Y28" s="7">
        <v>20</v>
      </c>
      <c r="Z28" s="7">
        <f>SUM(I28:Y28)</f>
        <v>250</v>
      </c>
    </row>
    <row r="29" spans="1:26" s="7" customFormat="1" x14ac:dyDescent="0.25">
      <c r="A29" s="7">
        <v>121</v>
      </c>
      <c r="B29" s="15" t="s">
        <v>502</v>
      </c>
      <c r="C29" s="15" t="s">
        <v>57</v>
      </c>
      <c r="D29" s="15" t="s">
        <v>997</v>
      </c>
      <c r="E29" s="24">
        <v>32780</v>
      </c>
      <c r="F29" s="7" t="s">
        <v>1011</v>
      </c>
      <c r="G29" s="7" t="s">
        <v>1026</v>
      </c>
      <c r="H29" s="7" t="s">
        <v>1042</v>
      </c>
      <c r="M29" s="7">
        <v>15</v>
      </c>
      <c r="T29" s="7">
        <v>10</v>
      </c>
      <c r="Z29" s="7">
        <f>SUM(I29:Y29)</f>
        <v>25</v>
      </c>
    </row>
    <row r="30" spans="1:26" s="7" customFormat="1" x14ac:dyDescent="0.25">
      <c r="B30" s="7" t="s">
        <v>679</v>
      </c>
      <c r="C30" s="7" t="s">
        <v>225</v>
      </c>
      <c r="D30" s="7" t="s">
        <v>648</v>
      </c>
      <c r="E30" s="52" t="s">
        <v>680</v>
      </c>
      <c r="F30" s="7" t="s">
        <v>681</v>
      </c>
      <c r="G30" s="7" t="s">
        <v>1026</v>
      </c>
      <c r="H30" s="7" t="s">
        <v>1042</v>
      </c>
    </row>
    <row r="31" spans="1:26" s="1" customFormat="1" x14ac:dyDescent="0.25">
      <c r="B31" s="17" t="s">
        <v>171</v>
      </c>
      <c r="C31" s="17" t="s">
        <v>172</v>
      </c>
      <c r="D31" s="20" t="s">
        <v>148</v>
      </c>
      <c r="E31" s="19">
        <v>35706</v>
      </c>
      <c r="F31" s="1" t="s">
        <v>173</v>
      </c>
      <c r="G31" s="1" t="s">
        <v>1026</v>
      </c>
      <c r="H31" s="7" t="s">
        <v>1042</v>
      </c>
    </row>
    <row r="32" spans="1:26" s="1" customFormat="1" x14ac:dyDescent="0.25">
      <c r="A32" s="1">
        <v>112</v>
      </c>
      <c r="B32" s="6" t="s">
        <v>837</v>
      </c>
      <c r="C32" s="48" t="s">
        <v>231</v>
      </c>
      <c r="D32" s="49" t="s">
        <v>760</v>
      </c>
      <c r="E32" s="50" t="s">
        <v>838</v>
      </c>
      <c r="F32" s="1" t="s">
        <v>839</v>
      </c>
      <c r="G32" s="7" t="s">
        <v>1026</v>
      </c>
      <c r="H32" s="7" t="s">
        <v>1042</v>
      </c>
      <c r="I32" s="1">
        <v>20</v>
      </c>
      <c r="Q32" s="1">
        <v>20</v>
      </c>
      <c r="R32" s="1">
        <v>10</v>
      </c>
      <c r="W32" s="1">
        <v>70</v>
      </c>
      <c r="Y32" s="1">
        <v>70</v>
      </c>
      <c r="Z32" s="1">
        <f>SUM(I32:Y32)</f>
        <v>190</v>
      </c>
    </row>
    <row r="33" spans="1:26" s="1" customFormat="1" x14ac:dyDescent="0.25">
      <c r="B33" s="32" t="s">
        <v>869</v>
      </c>
      <c r="C33" s="1" t="s">
        <v>223</v>
      </c>
      <c r="D33" s="1" t="s">
        <v>523</v>
      </c>
      <c r="E33" s="4" t="s">
        <v>870</v>
      </c>
      <c r="F33" s="1" t="s">
        <v>871</v>
      </c>
      <c r="G33" s="7" t="s">
        <v>1026</v>
      </c>
      <c r="H33" s="7" t="s">
        <v>1042</v>
      </c>
    </row>
    <row r="34" spans="1:26" s="1" customFormat="1" x14ac:dyDescent="0.25">
      <c r="A34" s="1">
        <v>108</v>
      </c>
      <c r="B34" s="6" t="s">
        <v>842</v>
      </c>
      <c r="C34" s="6" t="s">
        <v>182</v>
      </c>
      <c r="D34" s="28" t="s">
        <v>760</v>
      </c>
      <c r="E34" s="6" t="s">
        <v>843</v>
      </c>
      <c r="F34" s="1" t="s">
        <v>844</v>
      </c>
      <c r="G34" s="6" t="s">
        <v>1026</v>
      </c>
      <c r="H34" s="7" t="s">
        <v>1042</v>
      </c>
      <c r="I34" s="1">
        <v>50</v>
      </c>
      <c r="J34" s="1">
        <v>70</v>
      </c>
      <c r="K34" s="1">
        <v>70</v>
      </c>
      <c r="L34" s="1">
        <v>70</v>
      </c>
      <c r="O34" s="1">
        <v>20</v>
      </c>
      <c r="P34" s="1">
        <v>70</v>
      </c>
      <c r="Q34" s="1">
        <v>20</v>
      </c>
      <c r="S34" s="1">
        <v>20</v>
      </c>
      <c r="T34" s="1">
        <v>70</v>
      </c>
      <c r="W34" s="1">
        <v>50</v>
      </c>
      <c r="Z34" s="1">
        <f>SUM(I34:Y34)</f>
        <v>510</v>
      </c>
    </row>
    <row r="35" spans="1:26" s="1" customFormat="1" x14ac:dyDescent="0.25">
      <c r="B35" s="6" t="s">
        <v>1184</v>
      </c>
      <c r="C35" s="6" t="s">
        <v>1185</v>
      </c>
      <c r="D35" s="28" t="s">
        <v>1175</v>
      </c>
      <c r="E35" s="6" t="s">
        <v>1186</v>
      </c>
      <c r="F35" s="6" t="s">
        <v>1187</v>
      </c>
      <c r="G35" s="6" t="s">
        <v>1026</v>
      </c>
      <c r="H35" s="6" t="s">
        <v>1042</v>
      </c>
      <c r="O35" s="1">
        <v>20</v>
      </c>
      <c r="Z35" s="1">
        <f>SUM(I35:Y35)</f>
        <v>20</v>
      </c>
    </row>
    <row r="36" spans="1:26" s="1" customFormat="1" x14ac:dyDescent="0.25">
      <c r="A36" s="1">
        <v>110</v>
      </c>
      <c r="B36" s="17" t="s">
        <v>147</v>
      </c>
      <c r="C36" s="17" t="s">
        <v>137</v>
      </c>
      <c r="D36" s="20" t="s">
        <v>148</v>
      </c>
      <c r="E36" s="19">
        <v>35216</v>
      </c>
      <c r="F36" s="1" t="s">
        <v>161</v>
      </c>
      <c r="G36" s="1" t="s">
        <v>1026</v>
      </c>
      <c r="H36" s="7" t="s">
        <v>1042</v>
      </c>
      <c r="I36" s="1">
        <v>10</v>
      </c>
      <c r="K36" s="1">
        <v>20</v>
      </c>
      <c r="M36" s="1">
        <v>30</v>
      </c>
      <c r="W36" s="1">
        <v>10</v>
      </c>
      <c r="Z36" s="1">
        <f>SUM(I36:Y36)</f>
        <v>70</v>
      </c>
    </row>
    <row r="37" spans="1:26" s="7" customFormat="1" x14ac:dyDescent="0.25">
      <c r="B37" s="7" t="s">
        <v>640</v>
      </c>
      <c r="C37" s="7" t="s">
        <v>633</v>
      </c>
      <c r="D37" s="7" t="s">
        <v>634</v>
      </c>
      <c r="E37" s="52" t="s">
        <v>641</v>
      </c>
      <c r="F37" s="7" t="s">
        <v>642</v>
      </c>
      <c r="G37" s="7" t="s">
        <v>1026</v>
      </c>
      <c r="H37" s="7" t="s">
        <v>1042</v>
      </c>
    </row>
    <row r="38" spans="1:26" s="7" customFormat="1" x14ac:dyDescent="0.25">
      <c r="A38" s="7">
        <v>101</v>
      </c>
      <c r="B38" s="17" t="s">
        <v>293</v>
      </c>
      <c r="C38" s="17" t="s">
        <v>294</v>
      </c>
      <c r="D38" s="20" t="s">
        <v>285</v>
      </c>
      <c r="E38" s="19">
        <v>34481</v>
      </c>
      <c r="F38" s="7" t="s">
        <v>295</v>
      </c>
      <c r="G38" s="7" t="s">
        <v>1026</v>
      </c>
      <c r="H38" s="7" t="s">
        <v>1042</v>
      </c>
      <c r="I38" s="7">
        <v>10</v>
      </c>
      <c r="N38" s="7">
        <v>30</v>
      </c>
      <c r="O38" s="7">
        <v>20</v>
      </c>
      <c r="P38" s="7">
        <v>10</v>
      </c>
      <c r="Q38" s="7">
        <v>20</v>
      </c>
      <c r="S38" s="7">
        <v>20</v>
      </c>
      <c r="T38" s="7">
        <v>10</v>
      </c>
      <c r="U38" s="7">
        <v>10</v>
      </c>
      <c r="V38" s="7">
        <v>15</v>
      </c>
      <c r="W38" s="7">
        <v>10</v>
      </c>
      <c r="Y38" s="7">
        <v>15</v>
      </c>
      <c r="Z38" s="7">
        <f>SUM(I38:Y38)</f>
        <v>170</v>
      </c>
    </row>
    <row r="39" spans="1:26" s="7" customFormat="1" x14ac:dyDescent="0.25">
      <c r="B39" s="7" t="s">
        <v>540</v>
      </c>
      <c r="C39" s="7" t="s">
        <v>542</v>
      </c>
      <c r="D39" s="7" t="s">
        <v>523</v>
      </c>
      <c r="E39" s="8">
        <v>33690</v>
      </c>
      <c r="F39" s="7" t="s">
        <v>543</v>
      </c>
      <c r="G39" s="7" t="s">
        <v>1026</v>
      </c>
      <c r="H39" s="7" t="s">
        <v>1042</v>
      </c>
    </row>
    <row r="40" spans="1:26" s="7" customFormat="1" x14ac:dyDescent="0.25">
      <c r="A40" s="7">
        <v>103</v>
      </c>
      <c r="B40" s="17" t="s">
        <v>290</v>
      </c>
      <c r="C40" s="17" t="s">
        <v>291</v>
      </c>
      <c r="D40" s="7" t="s">
        <v>285</v>
      </c>
      <c r="E40" s="19">
        <v>35866</v>
      </c>
      <c r="F40" s="7" t="s">
        <v>292</v>
      </c>
      <c r="G40" s="7" t="s">
        <v>1026</v>
      </c>
      <c r="H40" s="7" t="s">
        <v>1042</v>
      </c>
      <c r="I40" s="7">
        <v>10</v>
      </c>
      <c r="J40" s="7">
        <v>30</v>
      </c>
      <c r="K40" s="7">
        <v>10</v>
      </c>
      <c r="L40" s="7">
        <v>10</v>
      </c>
      <c r="M40" s="7">
        <v>10</v>
      </c>
      <c r="N40" s="7">
        <v>50</v>
      </c>
      <c r="O40" s="7">
        <v>20</v>
      </c>
      <c r="P40" s="7">
        <v>15</v>
      </c>
      <c r="Q40" s="7">
        <v>20</v>
      </c>
      <c r="R40" s="7">
        <v>15</v>
      </c>
      <c r="S40" s="7">
        <v>20</v>
      </c>
      <c r="T40" s="7">
        <v>10</v>
      </c>
      <c r="U40" s="7">
        <v>20</v>
      </c>
      <c r="V40" s="7">
        <v>30</v>
      </c>
      <c r="W40" s="7">
        <v>20</v>
      </c>
      <c r="Y40" s="7">
        <v>30</v>
      </c>
      <c r="Z40" s="7">
        <f t="shared" ref="Z40:Z45" si="1">SUM(I40:Y40)</f>
        <v>320</v>
      </c>
    </row>
    <row r="41" spans="1:26" s="7" customFormat="1" x14ac:dyDescent="0.25">
      <c r="A41" s="7">
        <v>122</v>
      </c>
      <c r="B41" s="3" t="s">
        <v>90</v>
      </c>
      <c r="C41" s="3" t="s">
        <v>104</v>
      </c>
      <c r="D41" s="15" t="s">
        <v>64</v>
      </c>
      <c r="E41" s="16">
        <v>33647</v>
      </c>
      <c r="F41" s="7" t="s">
        <v>105</v>
      </c>
      <c r="G41" s="7" t="s">
        <v>1026</v>
      </c>
      <c r="H41" s="7" t="s">
        <v>1042</v>
      </c>
      <c r="M41" s="7">
        <v>10</v>
      </c>
      <c r="Z41" s="7">
        <f t="shared" si="1"/>
        <v>10</v>
      </c>
    </row>
    <row r="42" spans="1:26" s="7" customFormat="1" x14ac:dyDescent="0.25">
      <c r="A42" s="7">
        <v>117</v>
      </c>
      <c r="B42" s="7" t="s">
        <v>922</v>
      </c>
      <c r="C42" s="7" t="s">
        <v>923</v>
      </c>
      <c r="D42" s="7" t="s">
        <v>64</v>
      </c>
      <c r="E42" s="52" t="s">
        <v>924</v>
      </c>
      <c r="F42" s="7" t="s">
        <v>925</v>
      </c>
      <c r="G42" s="7" t="s">
        <v>1026</v>
      </c>
      <c r="H42" s="7" t="s">
        <v>1042</v>
      </c>
      <c r="K42" s="7">
        <v>10</v>
      </c>
      <c r="Z42" s="7">
        <f t="shared" si="1"/>
        <v>10</v>
      </c>
    </row>
    <row r="43" spans="1:26" s="7" customFormat="1" x14ac:dyDescent="0.25">
      <c r="B43" s="7" t="s">
        <v>1336</v>
      </c>
      <c r="C43" s="7" t="s">
        <v>151</v>
      </c>
      <c r="D43" s="7" t="s">
        <v>343</v>
      </c>
      <c r="E43" s="52"/>
      <c r="G43" s="7" t="s">
        <v>1026</v>
      </c>
      <c r="H43" s="7" t="s">
        <v>1042</v>
      </c>
      <c r="X43" s="7">
        <v>20</v>
      </c>
      <c r="Z43" s="7">
        <f t="shared" si="1"/>
        <v>20</v>
      </c>
    </row>
    <row r="44" spans="1:26" s="7" customFormat="1" x14ac:dyDescent="0.25">
      <c r="A44" s="7">
        <v>114</v>
      </c>
      <c r="B44" s="7" t="s">
        <v>803</v>
      </c>
      <c r="C44" s="7" t="s">
        <v>804</v>
      </c>
      <c r="D44" s="7" t="s">
        <v>785</v>
      </c>
      <c r="E44" s="47">
        <v>35543</v>
      </c>
      <c r="F44" s="7" t="s">
        <v>805</v>
      </c>
      <c r="G44" s="7" t="s">
        <v>1026</v>
      </c>
      <c r="H44" s="7" t="s">
        <v>1042</v>
      </c>
      <c r="K44" s="7">
        <v>10</v>
      </c>
      <c r="L44" s="7">
        <v>10</v>
      </c>
      <c r="M44" s="7">
        <v>10</v>
      </c>
      <c r="N44" s="7">
        <v>15</v>
      </c>
      <c r="O44" s="7">
        <v>20</v>
      </c>
      <c r="P44" s="7">
        <v>10</v>
      </c>
      <c r="U44" s="7">
        <v>10</v>
      </c>
      <c r="V44" s="7">
        <v>20</v>
      </c>
      <c r="W44" s="7">
        <v>10</v>
      </c>
      <c r="Y44" s="7">
        <v>10</v>
      </c>
      <c r="Z44" s="7">
        <f t="shared" si="1"/>
        <v>125</v>
      </c>
    </row>
    <row r="45" spans="1:26" s="7" customFormat="1" x14ac:dyDescent="0.25">
      <c r="A45" s="7">
        <v>102</v>
      </c>
      <c r="B45" s="15" t="s">
        <v>811</v>
      </c>
      <c r="C45" s="15" t="s">
        <v>60</v>
      </c>
      <c r="D45" s="15" t="s">
        <v>997</v>
      </c>
      <c r="E45" s="24">
        <v>33375</v>
      </c>
      <c r="F45" s="7" t="s">
        <v>1025</v>
      </c>
      <c r="G45" s="7" t="s">
        <v>1026</v>
      </c>
      <c r="H45" s="7" t="s">
        <v>1042</v>
      </c>
      <c r="I45" s="7">
        <v>10</v>
      </c>
      <c r="J45" s="7">
        <v>10</v>
      </c>
      <c r="K45" s="7">
        <v>10</v>
      </c>
      <c r="L45" s="7">
        <v>30</v>
      </c>
      <c r="P45" s="7">
        <v>10</v>
      </c>
      <c r="Q45" s="7">
        <v>20</v>
      </c>
      <c r="S45" s="7">
        <v>20</v>
      </c>
      <c r="T45" s="7">
        <v>10</v>
      </c>
      <c r="U45" s="7">
        <v>50</v>
      </c>
      <c r="V45" s="7">
        <v>70</v>
      </c>
      <c r="W45" s="7">
        <v>10</v>
      </c>
      <c r="Z45" s="7">
        <f t="shared" si="1"/>
        <v>250</v>
      </c>
    </row>
    <row r="46" spans="1:26" s="7" customFormat="1" x14ac:dyDescent="0.25">
      <c r="B46" s="7" t="s">
        <v>830</v>
      </c>
      <c r="C46" s="7" t="s">
        <v>368</v>
      </c>
      <c r="D46" s="7" t="s">
        <v>785</v>
      </c>
      <c r="E46" s="47">
        <v>34046</v>
      </c>
      <c r="F46" s="7" t="s">
        <v>831</v>
      </c>
      <c r="G46" s="7" t="s">
        <v>1026</v>
      </c>
      <c r="H46" s="7" t="s">
        <v>1042</v>
      </c>
    </row>
    <row r="47" spans="1:26" s="7" customFormat="1" x14ac:dyDescent="0.25">
      <c r="A47" s="7">
        <v>113</v>
      </c>
      <c r="B47" s="7" t="s">
        <v>1120</v>
      </c>
      <c r="C47" s="7" t="s">
        <v>604</v>
      </c>
      <c r="D47" s="7" t="s">
        <v>343</v>
      </c>
      <c r="E47" s="67" t="s">
        <v>1298</v>
      </c>
      <c r="F47" s="7" t="s">
        <v>1121</v>
      </c>
      <c r="G47" s="7" t="s">
        <v>1026</v>
      </c>
      <c r="H47" s="7" t="s">
        <v>1042</v>
      </c>
      <c r="K47" s="7">
        <v>10</v>
      </c>
      <c r="L47" s="7">
        <v>20</v>
      </c>
      <c r="M47" s="7">
        <v>10</v>
      </c>
      <c r="O47" s="7">
        <v>20</v>
      </c>
      <c r="P47" s="7">
        <v>10</v>
      </c>
      <c r="S47" s="7">
        <v>20</v>
      </c>
      <c r="Z47" s="7">
        <f>SUM(I47:Y47)</f>
        <v>90</v>
      </c>
    </row>
    <row r="48" spans="1:26" s="7" customFormat="1" x14ac:dyDescent="0.25">
      <c r="B48" s="7" t="s">
        <v>1332</v>
      </c>
      <c r="C48" s="7" t="s">
        <v>595</v>
      </c>
      <c r="D48" s="7" t="s">
        <v>1333</v>
      </c>
      <c r="E48" s="67"/>
      <c r="G48" s="7" t="s">
        <v>1026</v>
      </c>
      <c r="H48" s="7" t="s">
        <v>1042</v>
      </c>
      <c r="X48" s="7">
        <v>20</v>
      </c>
      <c r="Z48" s="7">
        <f>SUM(I48:Y48)</f>
        <v>20</v>
      </c>
    </row>
    <row r="49" spans="1:850" s="7" customFormat="1" x14ac:dyDescent="0.25">
      <c r="E49" s="67"/>
    </row>
    <row r="50" spans="1:850" s="7" customFormat="1" x14ac:dyDescent="0.25">
      <c r="E50" s="67"/>
    </row>
    <row r="51" spans="1:850" s="68" customFormat="1" x14ac:dyDescent="0.25">
      <c r="A51" s="68" t="s">
        <v>1043</v>
      </c>
      <c r="B51" s="69" t="s">
        <v>1046</v>
      </c>
      <c r="C51" s="69" t="s">
        <v>1060</v>
      </c>
      <c r="D51" s="70" t="s">
        <v>1073</v>
      </c>
      <c r="E51" s="71" t="s">
        <v>1067</v>
      </c>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c r="SK51" s="7"/>
      <c r="SL51" s="7"/>
      <c r="SM51" s="7"/>
      <c r="SN51" s="7"/>
      <c r="SO51" s="7"/>
      <c r="SP51" s="7"/>
      <c r="SQ51" s="7"/>
      <c r="SR51" s="7"/>
      <c r="SS51" s="7"/>
      <c r="ST51" s="7"/>
      <c r="SU51" s="7"/>
      <c r="SV51" s="7"/>
      <c r="SW51" s="7"/>
      <c r="SX51" s="7"/>
      <c r="SY51" s="7"/>
      <c r="SZ51" s="7"/>
      <c r="TA51" s="7"/>
      <c r="TB51" s="7"/>
      <c r="TC51" s="7"/>
      <c r="TD51" s="7"/>
      <c r="TE51" s="7"/>
      <c r="TF51" s="7"/>
      <c r="TG51" s="7"/>
      <c r="TH51" s="7"/>
      <c r="TI51" s="7"/>
      <c r="TJ51" s="7"/>
      <c r="TK51" s="7"/>
      <c r="TL51" s="7"/>
      <c r="TM51" s="7"/>
      <c r="TN51" s="7"/>
      <c r="TO51" s="7"/>
      <c r="TP51" s="7"/>
      <c r="TQ51" s="7"/>
      <c r="TR51" s="7"/>
      <c r="TS51" s="7"/>
      <c r="TT51" s="7"/>
      <c r="TU51" s="7"/>
      <c r="TV51" s="7"/>
      <c r="TW51" s="7"/>
      <c r="TX51" s="7"/>
      <c r="TY51" s="7"/>
      <c r="TZ51" s="7"/>
      <c r="UA51" s="7"/>
      <c r="UB51" s="7"/>
      <c r="UC51" s="7"/>
      <c r="UD51" s="7"/>
      <c r="UE51" s="7"/>
      <c r="UF51" s="7"/>
      <c r="UG51" s="7"/>
      <c r="UH51" s="7"/>
      <c r="UI51" s="7"/>
      <c r="UJ51" s="7"/>
      <c r="UK51" s="7"/>
      <c r="UL51" s="7"/>
      <c r="UM51" s="7"/>
      <c r="UN51" s="7"/>
      <c r="UO51" s="7"/>
      <c r="UP51" s="7"/>
      <c r="UQ51" s="7"/>
      <c r="UR51" s="7"/>
      <c r="US51" s="7"/>
      <c r="UT51" s="7"/>
      <c r="UU51" s="7"/>
      <c r="UV51" s="7"/>
      <c r="UW51" s="7"/>
      <c r="UX51" s="7"/>
      <c r="UY51" s="7"/>
      <c r="UZ51" s="7"/>
      <c r="VA51" s="7"/>
      <c r="VB51" s="7"/>
      <c r="VC51" s="7"/>
      <c r="VD51" s="7"/>
      <c r="VE51" s="7"/>
      <c r="VF51" s="7"/>
      <c r="VG51" s="7"/>
      <c r="VH51" s="7"/>
      <c r="VI51" s="7"/>
      <c r="VJ51" s="7"/>
      <c r="VK51" s="7"/>
      <c r="VL51" s="7"/>
      <c r="VM51" s="7"/>
      <c r="VN51" s="7"/>
      <c r="VO51" s="7"/>
      <c r="VP51" s="7"/>
      <c r="VQ51" s="7"/>
      <c r="VR51" s="7"/>
      <c r="VS51" s="7"/>
      <c r="VT51" s="7"/>
      <c r="VU51" s="7"/>
      <c r="VV51" s="7"/>
      <c r="VW51" s="7"/>
      <c r="VX51" s="7"/>
      <c r="VY51" s="7"/>
      <c r="VZ51" s="7"/>
      <c r="WA51" s="7"/>
      <c r="WB51" s="7"/>
      <c r="WC51" s="7"/>
      <c r="WD51" s="7"/>
      <c r="WE51" s="7"/>
      <c r="WF51" s="7"/>
      <c r="WG51" s="7"/>
      <c r="WH51" s="7"/>
      <c r="WI51" s="7"/>
      <c r="WJ51" s="7"/>
      <c r="WK51" s="7"/>
      <c r="WL51" s="7"/>
      <c r="WM51" s="7"/>
      <c r="WN51" s="7"/>
      <c r="WO51" s="7"/>
      <c r="WP51" s="7"/>
      <c r="WQ51" s="7"/>
      <c r="WR51" s="7"/>
      <c r="WS51" s="7"/>
      <c r="WT51" s="7"/>
      <c r="WU51" s="7"/>
      <c r="WV51" s="7"/>
      <c r="WW51" s="7"/>
      <c r="WX51" s="7"/>
      <c r="WY51" s="7"/>
      <c r="WZ51" s="7"/>
      <c r="XA51" s="7"/>
      <c r="XB51" s="7"/>
      <c r="XC51" s="7"/>
      <c r="XD51" s="7"/>
      <c r="XE51" s="7"/>
      <c r="XF51" s="7"/>
      <c r="XG51" s="7"/>
      <c r="XH51" s="7"/>
      <c r="XI51" s="7"/>
      <c r="XJ51" s="7"/>
      <c r="XK51" s="7"/>
      <c r="XL51" s="7"/>
      <c r="XM51" s="7"/>
      <c r="XN51" s="7"/>
      <c r="XO51" s="7"/>
      <c r="XP51" s="7"/>
      <c r="XQ51" s="7"/>
      <c r="XR51" s="7"/>
      <c r="XS51" s="7"/>
      <c r="XT51" s="7"/>
      <c r="XU51" s="7"/>
      <c r="XV51" s="7"/>
      <c r="XW51" s="7"/>
      <c r="XX51" s="7"/>
      <c r="XY51" s="7"/>
      <c r="XZ51" s="7"/>
      <c r="YA51" s="7"/>
      <c r="YB51" s="7"/>
      <c r="YC51" s="7"/>
      <c r="YD51" s="7"/>
      <c r="YE51" s="7"/>
      <c r="YF51" s="7"/>
      <c r="YG51" s="7"/>
      <c r="YH51" s="7"/>
      <c r="YI51" s="7"/>
      <c r="YJ51" s="7"/>
      <c r="YK51" s="7"/>
      <c r="YL51" s="7"/>
      <c r="YM51" s="7"/>
      <c r="YN51" s="7"/>
      <c r="YO51" s="7"/>
      <c r="YP51" s="7"/>
      <c r="YQ51" s="7"/>
      <c r="YR51" s="7"/>
      <c r="YS51" s="7"/>
      <c r="YT51" s="7"/>
      <c r="YU51" s="7"/>
      <c r="YV51" s="7"/>
      <c r="YW51" s="7"/>
      <c r="YX51" s="7"/>
      <c r="YY51" s="7"/>
      <c r="YZ51" s="7"/>
      <c r="ZA51" s="7"/>
      <c r="ZB51" s="7"/>
      <c r="ZC51" s="7"/>
      <c r="ZD51" s="7"/>
      <c r="ZE51" s="7"/>
      <c r="ZF51" s="7"/>
      <c r="ZG51" s="7"/>
      <c r="ZH51" s="7"/>
      <c r="ZI51" s="7"/>
      <c r="ZJ51" s="7"/>
      <c r="ZK51" s="7"/>
      <c r="ZL51" s="7"/>
      <c r="ZM51" s="7"/>
      <c r="ZN51" s="7"/>
      <c r="ZO51" s="7"/>
      <c r="ZP51" s="7"/>
      <c r="ZQ51" s="7"/>
      <c r="ZR51" s="7"/>
      <c r="ZS51" s="7"/>
      <c r="ZT51" s="7"/>
      <c r="ZU51" s="7"/>
      <c r="ZV51" s="7"/>
      <c r="ZW51" s="7"/>
      <c r="ZX51" s="7"/>
      <c r="ZY51" s="7"/>
      <c r="ZZ51" s="7"/>
      <c r="AAA51" s="7"/>
      <c r="AAB51" s="7"/>
      <c r="AAC51" s="7"/>
      <c r="AAD51" s="7"/>
      <c r="AAE51" s="7"/>
      <c r="AAF51" s="7"/>
      <c r="AAG51" s="7"/>
      <c r="AAH51" s="7"/>
      <c r="AAI51" s="7"/>
      <c r="AAJ51" s="7"/>
      <c r="AAK51" s="7"/>
      <c r="AAL51" s="7"/>
      <c r="AAM51" s="7"/>
      <c r="AAN51" s="7"/>
      <c r="AAO51" s="7"/>
      <c r="AAP51" s="7"/>
      <c r="AAQ51" s="7"/>
      <c r="AAR51" s="7"/>
      <c r="AAS51" s="7"/>
      <c r="AAT51" s="7"/>
      <c r="AAU51" s="7"/>
      <c r="AAV51" s="7"/>
      <c r="AAW51" s="7"/>
      <c r="AAX51" s="7"/>
      <c r="AAY51" s="7"/>
      <c r="AAZ51" s="7"/>
      <c r="ABA51" s="7"/>
      <c r="ABB51" s="7"/>
      <c r="ABC51" s="7"/>
      <c r="ABD51" s="7"/>
      <c r="ABE51" s="7"/>
      <c r="ABF51" s="7"/>
      <c r="ABG51" s="7"/>
      <c r="ABH51" s="7"/>
      <c r="ABI51" s="7"/>
      <c r="ABJ51" s="7"/>
      <c r="ABK51" s="7"/>
      <c r="ABL51" s="7"/>
      <c r="ABM51" s="7"/>
      <c r="ABN51" s="7"/>
      <c r="ABO51" s="7"/>
      <c r="ABP51" s="7"/>
      <c r="ABQ51" s="7"/>
      <c r="ABR51" s="7"/>
      <c r="ABS51" s="7"/>
      <c r="ABT51" s="7"/>
      <c r="ABU51" s="7"/>
      <c r="ABV51" s="7"/>
      <c r="ABW51" s="7"/>
      <c r="ABX51" s="7"/>
      <c r="ABY51" s="7"/>
      <c r="ABZ51" s="7"/>
      <c r="ACA51" s="7"/>
      <c r="ACB51" s="7"/>
      <c r="ACC51" s="7"/>
      <c r="ACD51" s="7"/>
      <c r="ACE51" s="7"/>
      <c r="ACF51" s="7"/>
      <c r="ACG51" s="7"/>
      <c r="ACH51" s="7"/>
      <c r="ACI51" s="7"/>
      <c r="ACJ51" s="7"/>
      <c r="ACK51" s="7"/>
      <c r="ACL51" s="7"/>
      <c r="ACM51" s="7"/>
      <c r="ACN51" s="7"/>
      <c r="ACO51" s="7"/>
      <c r="ACP51" s="7"/>
      <c r="ACQ51" s="7"/>
      <c r="ACR51" s="7"/>
      <c r="ACS51" s="7"/>
      <c r="ACT51" s="7"/>
      <c r="ACU51" s="7"/>
      <c r="ACV51" s="7"/>
      <c r="ACW51" s="7"/>
      <c r="ACX51" s="7"/>
      <c r="ACY51" s="7"/>
      <c r="ACZ51" s="7"/>
      <c r="ADA51" s="7"/>
      <c r="ADB51" s="7"/>
      <c r="ADC51" s="7"/>
      <c r="ADD51" s="7"/>
      <c r="ADE51" s="7"/>
      <c r="ADF51" s="7"/>
      <c r="ADG51" s="7"/>
      <c r="ADH51" s="7"/>
      <c r="ADI51" s="7"/>
      <c r="ADJ51" s="7"/>
      <c r="ADK51" s="7"/>
      <c r="ADL51" s="7"/>
      <c r="ADM51" s="7"/>
      <c r="ADN51" s="7"/>
      <c r="ADO51" s="7"/>
      <c r="ADP51" s="7"/>
      <c r="ADQ51" s="7"/>
      <c r="ADR51" s="7"/>
      <c r="ADS51" s="7"/>
      <c r="ADT51" s="7"/>
      <c r="ADU51" s="7"/>
      <c r="ADV51" s="7"/>
      <c r="ADW51" s="7"/>
      <c r="ADX51" s="7"/>
      <c r="ADY51" s="7"/>
      <c r="ADZ51" s="7"/>
      <c r="AEA51" s="7"/>
      <c r="AEB51" s="7"/>
      <c r="AEC51" s="7"/>
      <c r="AED51" s="7"/>
      <c r="AEE51" s="7"/>
      <c r="AEF51" s="7"/>
      <c r="AEG51" s="7"/>
      <c r="AEH51" s="7"/>
      <c r="AEI51" s="7"/>
      <c r="AEJ51" s="7"/>
      <c r="AEK51" s="7"/>
      <c r="AEL51" s="7"/>
      <c r="AEM51" s="7"/>
      <c r="AEN51" s="7"/>
      <c r="AEO51" s="7"/>
      <c r="AEP51" s="7"/>
      <c r="AEQ51" s="7"/>
      <c r="AER51" s="7"/>
      <c r="AES51" s="7"/>
      <c r="AET51" s="7"/>
      <c r="AEU51" s="7"/>
      <c r="AEV51" s="7"/>
      <c r="AEW51" s="7"/>
      <c r="AEX51" s="7"/>
      <c r="AEY51" s="7"/>
      <c r="AEZ51" s="7"/>
      <c r="AFA51" s="7"/>
      <c r="AFB51" s="7"/>
      <c r="AFC51" s="7"/>
      <c r="AFD51" s="7"/>
      <c r="AFE51" s="7"/>
      <c r="AFF51" s="7"/>
      <c r="AFG51" s="7"/>
      <c r="AFH51" s="7"/>
      <c r="AFI51" s="7"/>
      <c r="AFJ51" s="7"/>
      <c r="AFK51" s="7"/>
      <c r="AFL51" s="7"/>
      <c r="AFM51" s="7"/>
      <c r="AFN51" s="7"/>
      <c r="AFO51" s="7"/>
      <c r="AFP51" s="7"/>
      <c r="AFQ51" s="7"/>
      <c r="AFR51" s="7"/>
    </row>
    <row r="52" spans="1:850" s="7" customFormat="1" x14ac:dyDescent="0.25">
      <c r="A52" s="7">
        <v>50</v>
      </c>
      <c r="B52" s="17" t="s">
        <v>1203</v>
      </c>
      <c r="C52" s="17" t="s">
        <v>644</v>
      </c>
      <c r="D52" s="20" t="s">
        <v>1175</v>
      </c>
      <c r="E52" s="19">
        <v>30858</v>
      </c>
      <c r="F52" s="7" t="s">
        <v>1204</v>
      </c>
      <c r="G52" s="7" t="s">
        <v>1027</v>
      </c>
      <c r="H52" s="7" t="s">
        <v>1043</v>
      </c>
      <c r="P52" s="7">
        <v>20</v>
      </c>
      <c r="T52" s="7">
        <v>10</v>
      </c>
      <c r="Z52" s="7">
        <f t="shared" ref="Z52:Z59" si="2">SUM(I52:Y52)</f>
        <v>30</v>
      </c>
    </row>
    <row r="53" spans="1:850" s="7" customFormat="1" x14ac:dyDescent="0.25">
      <c r="A53" s="7">
        <v>8</v>
      </c>
      <c r="B53" s="7" t="s">
        <v>426</v>
      </c>
      <c r="C53" s="7" t="s">
        <v>427</v>
      </c>
      <c r="D53" s="51" t="s">
        <v>428</v>
      </c>
      <c r="E53" s="52" t="s">
        <v>429</v>
      </c>
      <c r="F53" s="7" t="s">
        <v>430</v>
      </c>
      <c r="G53" s="3" t="s">
        <v>1027</v>
      </c>
      <c r="H53" s="7" t="s">
        <v>1043</v>
      </c>
      <c r="I53" s="7">
        <v>10</v>
      </c>
      <c r="M53" s="7">
        <v>10</v>
      </c>
      <c r="N53" s="7">
        <v>10</v>
      </c>
      <c r="O53" s="7">
        <v>20</v>
      </c>
      <c r="R53" s="7">
        <v>10</v>
      </c>
      <c r="T53" s="7">
        <v>10</v>
      </c>
      <c r="U53" s="7">
        <v>10</v>
      </c>
      <c r="V53" s="7">
        <v>10</v>
      </c>
      <c r="W53" s="7">
        <v>10</v>
      </c>
      <c r="Z53" s="7">
        <f t="shared" si="2"/>
        <v>100</v>
      </c>
    </row>
    <row r="54" spans="1:850" s="7" customFormat="1" x14ac:dyDescent="0.25">
      <c r="A54" s="7">
        <v>15</v>
      </c>
      <c r="B54" s="17" t="s">
        <v>174</v>
      </c>
      <c r="C54" s="17" t="s">
        <v>156</v>
      </c>
      <c r="D54" s="20" t="s">
        <v>148</v>
      </c>
      <c r="E54" s="19">
        <v>30409</v>
      </c>
      <c r="F54" s="7" t="s">
        <v>175</v>
      </c>
      <c r="G54" s="3" t="s">
        <v>1027</v>
      </c>
      <c r="H54" s="7" t="s">
        <v>1043</v>
      </c>
      <c r="I54" s="7">
        <v>20</v>
      </c>
      <c r="K54" s="7">
        <v>10</v>
      </c>
      <c r="Z54" s="7">
        <f t="shared" si="2"/>
        <v>30</v>
      </c>
    </row>
    <row r="55" spans="1:850" s="7" customFormat="1" x14ac:dyDescent="0.25">
      <c r="A55" s="7">
        <v>31</v>
      </c>
      <c r="B55" s="7" t="s">
        <v>449</v>
      </c>
      <c r="C55" s="7" t="s">
        <v>231</v>
      </c>
      <c r="D55" s="51" t="s">
        <v>428</v>
      </c>
      <c r="E55" s="52" t="s">
        <v>450</v>
      </c>
      <c r="F55" s="7" t="s">
        <v>451</v>
      </c>
      <c r="G55" s="3" t="s">
        <v>1027</v>
      </c>
      <c r="H55" s="7" t="s">
        <v>1043</v>
      </c>
      <c r="K55" s="7">
        <v>10</v>
      </c>
      <c r="R55" s="7">
        <v>10</v>
      </c>
      <c r="Z55" s="7">
        <f t="shared" si="2"/>
        <v>20</v>
      </c>
    </row>
    <row r="56" spans="1:850" s="7" customFormat="1" x14ac:dyDescent="0.25">
      <c r="B56" s="7" t="s">
        <v>740</v>
      </c>
      <c r="C56" s="7" t="s">
        <v>231</v>
      </c>
      <c r="D56" s="51" t="s">
        <v>343</v>
      </c>
      <c r="E56" s="52"/>
      <c r="G56" s="3" t="s">
        <v>1027</v>
      </c>
      <c r="H56" s="7" t="s">
        <v>1043</v>
      </c>
      <c r="X56" s="7">
        <v>20</v>
      </c>
      <c r="Z56" s="7">
        <f t="shared" si="2"/>
        <v>20</v>
      </c>
    </row>
    <row r="57" spans="1:850" s="7" customFormat="1" x14ac:dyDescent="0.25">
      <c r="A57" s="7">
        <v>58</v>
      </c>
      <c r="B57" s="7" t="s">
        <v>1255</v>
      </c>
      <c r="C57" s="7" t="s">
        <v>57</v>
      </c>
      <c r="D57" s="51"/>
      <c r="E57" s="52" t="s">
        <v>1256</v>
      </c>
      <c r="G57" s="3" t="s">
        <v>1027</v>
      </c>
      <c r="H57" s="7" t="s">
        <v>1043</v>
      </c>
      <c r="O57" s="7">
        <v>20</v>
      </c>
      <c r="X57" s="7">
        <v>20</v>
      </c>
      <c r="Z57" s="7">
        <f t="shared" si="2"/>
        <v>40</v>
      </c>
    </row>
    <row r="58" spans="1:850" s="7" customFormat="1" x14ac:dyDescent="0.25">
      <c r="A58" s="7">
        <v>46</v>
      </c>
      <c r="B58" s="7" t="s">
        <v>454</v>
      </c>
      <c r="C58" s="7" t="s">
        <v>68</v>
      </c>
      <c r="D58" s="7" t="s">
        <v>428</v>
      </c>
      <c r="E58" s="52" t="s">
        <v>455</v>
      </c>
      <c r="F58" s="7" t="s">
        <v>456</v>
      </c>
      <c r="G58" s="3" t="s">
        <v>1027</v>
      </c>
      <c r="H58" s="7" t="s">
        <v>1043</v>
      </c>
      <c r="N58" s="7">
        <v>10</v>
      </c>
      <c r="Z58" s="7">
        <f t="shared" si="2"/>
        <v>10</v>
      </c>
    </row>
    <row r="59" spans="1:850" s="7" customFormat="1" x14ac:dyDescent="0.25">
      <c r="A59" s="7">
        <v>11</v>
      </c>
      <c r="B59" s="17" t="s">
        <v>287</v>
      </c>
      <c r="C59" s="17" t="s">
        <v>288</v>
      </c>
      <c r="D59" s="7" t="s">
        <v>285</v>
      </c>
      <c r="E59" s="19">
        <v>31858</v>
      </c>
      <c r="F59" s="7" t="s">
        <v>289</v>
      </c>
      <c r="G59" s="3" t="s">
        <v>1027</v>
      </c>
      <c r="H59" s="7" t="s">
        <v>1043</v>
      </c>
      <c r="I59" s="7">
        <v>10</v>
      </c>
      <c r="J59" s="7">
        <v>10</v>
      </c>
      <c r="K59" s="7">
        <v>10</v>
      </c>
      <c r="L59" s="7">
        <v>10</v>
      </c>
      <c r="M59" s="7">
        <v>10</v>
      </c>
      <c r="O59" s="7">
        <v>20</v>
      </c>
      <c r="P59" s="7">
        <v>10</v>
      </c>
      <c r="Q59" s="7">
        <v>20</v>
      </c>
      <c r="R59" s="7">
        <v>10</v>
      </c>
      <c r="S59" s="7">
        <v>20</v>
      </c>
      <c r="T59" s="7">
        <v>10</v>
      </c>
      <c r="U59" s="7">
        <v>15</v>
      </c>
      <c r="V59" s="7">
        <v>10</v>
      </c>
      <c r="W59" s="7">
        <v>10</v>
      </c>
      <c r="X59" s="7">
        <v>20</v>
      </c>
      <c r="Y59" s="7">
        <v>10</v>
      </c>
      <c r="Z59" s="7">
        <f t="shared" si="2"/>
        <v>205</v>
      </c>
    </row>
    <row r="60" spans="1:850" s="7" customFormat="1" x14ac:dyDescent="0.25">
      <c r="B60" s="7" t="s">
        <v>810</v>
      </c>
      <c r="C60" s="7" t="s">
        <v>811</v>
      </c>
      <c r="D60" s="7" t="s">
        <v>785</v>
      </c>
      <c r="E60" s="47">
        <v>31660</v>
      </c>
      <c r="F60" s="7" t="s">
        <v>812</v>
      </c>
      <c r="G60" s="3" t="s">
        <v>1027</v>
      </c>
      <c r="H60" s="7" t="s">
        <v>1043</v>
      </c>
    </row>
    <row r="61" spans="1:850" s="7" customFormat="1" x14ac:dyDescent="0.25">
      <c r="A61" s="7">
        <v>41</v>
      </c>
      <c r="B61" s="27" t="s">
        <v>362</v>
      </c>
      <c r="C61" s="27" t="s">
        <v>57</v>
      </c>
      <c r="D61" s="29" t="s">
        <v>348</v>
      </c>
      <c r="E61" s="40">
        <v>30377</v>
      </c>
      <c r="F61" s="7" t="s">
        <v>363</v>
      </c>
      <c r="G61" s="3" t="s">
        <v>1027</v>
      </c>
      <c r="H61" s="7" t="s">
        <v>1043</v>
      </c>
      <c r="K61" s="7">
        <v>10</v>
      </c>
      <c r="L61" s="7">
        <v>10</v>
      </c>
      <c r="P61" s="7">
        <v>10</v>
      </c>
      <c r="Z61" s="7">
        <f t="shared" ref="Z61:Z68" si="3">SUM(I61:Y61)</f>
        <v>30</v>
      </c>
    </row>
    <row r="62" spans="1:850" s="7" customFormat="1" x14ac:dyDescent="0.25">
      <c r="A62" s="7">
        <v>60</v>
      </c>
      <c r="B62" s="27" t="s">
        <v>1257</v>
      </c>
      <c r="C62" s="27" t="s">
        <v>384</v>
      </c>
      <c r="D62" s="29" t="s">
        <v>545</v>
      </c>
      <c r="E62" s="40">
        <v>31490</v>
      </c>
      <c r="G62" s="3" t="s">
        <v>1027</v>
      </c>
      <c r="H62" s="7" t="s">
        <v>1043</v>
      </c>
      <c r="O62" s="7">
        <v>20</v>
      </c>
      <c r="R62" s="7">
        <v>10</v>
      </c>
      <c r="S62" s="7">
        <v>20</v>
      </c>
      <c r="T62" s="7">
        <v>10</v>
      </c>
      <c r="Z62" s="7">
        <f t="shared" si="3"/>
        <v>60</v>
      </c>
    </row>
    <row r="63" spans="1:850" s="1" customFormat="1" x14ac:dyDescent="0.25">
      <c r="A63" s="1">
        <v>9</v>
      </c>
      <c r="B63" s="7" t="s">
        <v>431</v>
      </c>
      <c r="C63" s="7" t="s">
        <v>432</v>
      </c>
      <c r="D63" s="51" t="s">
        <v>428</v>
      </c>
      <c r="E63" s="89" t="s">
        <v>433</v>
      </c>
      <c r="F63" s="1" t="s">
        <v>434</v>
      </c>
      <c r="G63" s="7" t="s">
        <v>1027</v>
      </c>
      <c r="H63" s="7" t="s">
        <v>1043</v>
      </c>
      <c r="I63" s="1">
        <v>30</v>
      </c>
      <c r="K63" s="1">
        <v>10</v>
      </c>
      <c r="M63" s="1">
        <v>15</v>
      </c>
      <c r="N63" s="1">
        <v>10</v>
      </c>
      <c r="O63" s="1">
        <v>20</v>
      </c>
      <c r="Q63" s="1">
        <v>20</v>
      </c>
      <c r="R63" s="1">
        <v>15</v>
      </c>
      <c r="S63" s="1">
        <v>20</v>
      </c>
      <c r="T63" s="1">
        <v>10</v>
      </c>
      <c r="U63" s="1">
        <v>10</v>
      </c>
      <c r="V63" s="1">
        <v>10</v>
      </c>
      <c r="W63" s="1">
        <v>20</v>
      </c>
      <c r="Z63" s="1">
        <f t="shared" si="3"/>
        <v>190</v>
      </c>
    </row>
    <row r="64" spans="1:850" s="1" customFormat="1" x14ac:dyDescent="0.25">
      <c r="A64" s="1">
        <v>7</v>
      </c>
      <c r="B64" s="1" t="s">
        <v>435</v>
      </c>
      <c r="C64" s="1" t="s">
        <v>265</v>
      </c>
      <c r="D64" s="1" t="s">
        <v>428</v>
      </c>
      <c r="E64" s="22" t="s">
        <v>436</v>
      </c>
      <c r="F64" s="1" t="s">
        <v>437</v>
      </c>
      <c r="G64" s="3" t="s">
        <v>1027</v>
      </c>
      <c r="H64" s="7" t="s">
        <v>1043</v>
      </c>
      <c r="I64" s="1">
        <v>15</v>
      </c>
      <c r="K64" s="1">
        <v>10</v>
      </c>
      <c r="M64" s="1">
        <v>50</v>
      </c>
      <c r="N64" s="1">
        <v>10</v>
      </c>
      <c r="O64" s="1">
        <v>20</v>
      </c>
      <c r="Q64" s="1">
        <v>20</v>
      </c>
      <c r="R64" s="1">
        <v>10</v>
      </c>
      <c r="S64" s="1">
        <v>20</v>
      </c>
      <c r="T64" s="1">
        <v>15</v>
      </c>
      <c r="U64" s="1">
        <v>70</v>
      </c>
      <c r="V64" s="1">
        <v>20</v>
      </c>
      <c r="W64" s="1">
        <v>50</v>
      </c>
      <c r="Y64" s="1">
        <v>30</v>
      </c>
      <c r="Z64" s="1">
        <f t="shared" si="3"/>
        <v>340</v>
      </c>
    </row>
    <row r="65" spans="1:26" s="1" customFormat="1" x14ac:dyDescent="0.25">
      <c r="A65" s="7">
        <v>52</v>
      </c>
      <c r="B65" s="3" t="s">
        <v>616</v>
      </c>
      <c r="C65" s="3" t="s">
        <v>225</v>
      </c>
      <c r="D65" s="15" t="s">
        <v>587</v>
      </c>
      <c r="E65" s="16">
        <v>31563</v>
      </c>
      <c r="F65" s="1" t="s">
        <v>617</v>
      </c>
      <c r="G65" s="3" t="s">
        <v>1027</v>
      </c>
      <c r="H65" s="7" t="s">
        <v>1043</v>
      </c>
      <c r="L65" s="1">
        <v>10</v>
      </c>
      <c r="N65" s="1">
        <v>10</v>
      </c>
      <c r="P65" s="1">
        <v>10</v>
      </c>
      <c r="T65" s="1">
        <v>10</v>
      </c>
      <c r="Z65" s="1">
        <f t="shared" si="3"/>
        <v>40</v>
      </c>
    </row>
    <row r="66" spans="1:26" s="1" customFormat="1" x14ac:dyDescent="0.25">
      <c r="A66" s="7">
        <v>54</v>
      </c>
      <c r="B66" s="1" t="s">
        <v>790</v>
      </c>
      <c r="C66" s="1" t="s">
        <v>57</v>
      </c>
      <c r="D66" s="1" t="s">
        <v>785</v>
      </c>
      <c r="E66" s="14">
        <v>31212</v>
      </c>
      <c r="F66" s="1" t="s">
        <v>791</v>
      </c>
      <c r="G66" s="3" t="s">
        <v>1027</v>
      </c>
      <c r="H66" s="7" t="s">
        <v>1043</v>
      </c>
      <c r="L66" s="1">
        <v>10</v>
      </c>
      <c r="Z66" s="1">
        <f t="shared" si="3"/>
        <v>10</v>
      </c>
    </row>
    <row r="67" spans="1:26" s="1" customFormat="1" x14ac:dyDescent="0.25">
      <c r="A67" s="7">
        <v>69</v>
      </c>
      <c r="B67" s="1" t="s">
        <v>13</v>
      </c>
      <c r="C67" s="1" t="s">
        <v>244</v>
      </c>
      <c r="D67" s="1" t="s">
        <v>2</v>
      </c>
      <c r="E67" s="14">
        <v>30760</v>
      </c>
      <c r="F67" s="1" t="s">
        <v>1288</v>
      </c>
      <c r="G67" s="3" t="s">
        <v>1027</v>
      </c>
      <c r="H67" s="7" t="s">
        <v>1043</v>
      </c>
      <c r="R67" s="1">
        <v>10</v>
      </c>
      <c r="T67" s="1">
        <v>10</v>
      </c>
      <c r="V67" s="1">
        <v>10</v>
      </c>
      <c r="W67" s="1">
        <v>10</v>
      </c>
      <c r="X67" s="1">
        <v>20</v>
      </c>
      <c r="Z67" s="1">
        <f t="shared" si="3"/>
        <v>60</v>
      </c>
    </row>
    <row r="68" spans="1:26" s="1" customFormat="1" x14ac:dyDescent="0.25">
      <c r="A68" s="1">
        <v>13</v>
      </c>
      <c r="B68" s="3" t="s">
        <v>94</v>
      </c>
      <c r="C68" s="3" t="s">
        <v>95</v>
      </c>
      <c r="D68" s="15" t="s">
        <v>64</v>
      </c>
      <c r="E68" s="3" t="s">
        <v>96</v>
      </c>
      <c r="F68" s="1" t="s">
        <v>97</v>
      </c>
      <c r="G68" s="3" t="s">
        <v>1027</v>
      </c>
      <c r="H68" s="7" t="s">
        <v>1043</v>
      </c>
      <c r="I68" s="1">
        <v>10</v>
      </c>
      <c r="Z68" s="1">
        <f t="shared" si="3"/>
        <v>10</v>
      </c>
    </row>
    <row r="69" spans="1:26" s="1" customFormat="1" ht="14.25" customHeight="1" x14ac:dyDescent="0.25">
      <c r="B69" s="13" t="s">
        <v>1201</v>
      </c>
      <c r="C69" s="13" t="s">
        <v>713</v>
      </c>
      <c r="D69" s="13" t="s">
        <v>1175</v>
      </c>
      <c r="E69" s="14">
        <v>30915</v>
      </c>
      <c r="F69" s="1" t="s">
        <v>1202</v>
      </c>
      <c r="G69" s="3" t="s">
        <v>1027</v>
      </c>
      <c r="H69" s="7" t="s">
        <v>1043</v>
      </c>
    </row>
    <row r="70" spans="1:26" s="1" customFormat="1" x14ac:dyDescent="0.25">
      <c r="A70" s="1">
        <v>49</v>
      </c>
      <c r="B70" s="7" t="s">
        <v>560</v>
      </c>
      <c r="C70" s="7" t="s">
        <v>561</v>
      </c>
      <c r="D70" s="7" t="s">
        <v>545</v>
      </c>
      <c r="E70" s="8">
        <v>30562</v>
      </c>
      <c r="F70" s="1" t="s">
        <v>562</v>
      </c>
      <c r="G70" s="3" t="s">
        <v>1027</v>
      </c>
      <c r="H70" s="7" t="s">
        <v>1043</v>
      </c>
      <c r="N70" s="1">
        <v>10</v>
      </c>
      <c r="R70" s="1">
        <v>30</v>
      </c>
      <c r="T70" s="1">
        <v>70</v>
      </c>
      <c r="Y70" s="1">
        <v>15</v>
      </c>
      <c r="Z70" s="1">
        <f t="shared" ref="Z70:Z75" si="4">SUM(I70:Y70)</f>
        <v>125</v>
      </c>
    </row>
    <row r="71" spans="1:26" s="1" customFormat="1" x14ac:dyDescent="0.25">
      <c r="A71" s="1">
        <v>63</v>
      </c>
      <c r="B71" s="7" t="s">
        <v>1262</v>
      </c>
      <c r="C71" s="7" t="s">
        <v>223</v>
      </c>
      <c r="D71" s="7" t="s">
        <v>148</v>
      </c>
      <c r="E71" s="8">
        <v>31609</v>
      </c>
      <c r="F71" s="7" t="s">
        <v>1263</v>
      </c>
      <c r="G71" s="3" t="s">
        <v>1027</v>
      </c>
      <c r="H71" s="7" t="s">
        <v>1043</v>
      </c>
      <c r="P71" s="1">
        <v>30</v>
      </c>
      <c r="Z71" s="1">
        <f t="shared" si="4"/>
        <v>30</v>
      </c>
    </row>
    <row r="72" spans="1:26" s="1" customFormat="1" x14ac:dyDescent="0.25">
      <c r="A72" s="1">
        <v>5</v>
      </c>
      <c r="B72" s="3" t="s">
        <v>74</v>
      </c>
      <c r="C72" s="3" t="s">
        <v>75</v>
      </c>
      <c r="D72" s="15" t="s">
        <v>64</v>
      </c>
      <c r="E72" s="3" t="s">
        <v>76</v>
      </c>
      <c r="F72" s="1" t="s">
        <v>77</v>
      </c>
      <c r="G72" s="3" t="s">
        <v>1027</v>
      </c>
      <c r="H72" s="7" t="s">
        <v>1043</v>
      </c>
      <c r="I72" s="1">
        <v>10</v>
      </c>
      <c r="K72" s="1">
        <v>10</v>
      </c>
      <c r="L72" s="1">
        <v>50</v>
      </c>
      <c r="Z72" s="1">
        <f t="shared" si="4"/>
        <v>70</v>
      </c>
    </row>
    <row r="73" spans="1:26" s="1" customFormat="1" x14ac:dyDescent="0.25">
      <c r="A73" s="1">
        <v>23</v>
      </c>
      <c r="B73" s="17" t="s">
        <v>142</v>
      </c>
      <c r="C73" s="17" t="s">
        <v>143</v>
      </c>
      <c r="D73" s="20" t="s">
        <v>117</v>
      </c>
      <c r="E73" s="19">
        <v>30519</v>
      </c>
      <c r="F73" s="1" t="s">
        <v>144</v>
      </c>
      <c r="G73" s="3" t="s">
        <v>1027</v>
      </c>
      <c r="H73" s="7" t="s">
        <v>1043</v>
      </c>
      <c r="J73" s="1">
        <v>10</v>
      </c>
      <c r="K73" s="1">
        <v>10</v>
      </c>
      <c r="P73" s="1">
        <v>10</v>
      </c>
      <c r="Z73" s="1">
        <f t="shared" si="4"/>
        <v>30</v>
      </c>
    </row>
    <row r="74" spans="1:26" s="1" customFormat="1" x14ac:dyDescent="0.25">
      <c r="A74" s="1">
        <v>99</v>
      </c>
      <c r="B74" s="1" t="s">
        <v>825</v>
      </c>
      <c r="C74" s="1" t="s">
        <v>826</v>
      </c>
      <c r="D74" s="1" t="s">
        <v>785</v>
      </c>
      <c r="E74" s="14">
        <v>30823</v>
      </c>
      <c r="F74" s="1" t="s">
        <v>827</v>
      </c>
      <c r="G74" s="3" t="s">
        <v>1027</v>
      </c>
      <c r="H74" s="7" t="s">
        <v>1043</v>
      </c>
      <c r="V74" s="1">
        <v>10</v>
      </c>
      <c r="Z74" s="1">
        <f t="shared" si="4"/>
        <v>10</v>
      </c>
    </row>
    <row r="75" spans="1:26" s="1" customFormat="1" x14ac:dyDescent="0.25">
      <c r="A75" s="1">
        <v>44</v>
      </c>
      <c r="B75" s="1" t="s">
        <v>1131</v>
      </c>
      <c r="C75" s="1" t="s">
        <v>1132</v>
      </c>
      <c r="D75" s="1" t="s">
        <v>348</v>
      </c>
      <c r="E75" s="14" t="s">
        <v>1284</v>
      </c>
      <c r="F75" s="1" t="s">
        <v>1133</v>
      </c>
      <c r="G75" s="3" t="s">
        <v>1027</v>
      </c>
      <c r="H75" s="7" t="s">
        <v>1043</v>
      </c>
      <c r="K75" s="1">
        <v>10</v>
      </c>
      <c r="Z75" s="1">
        <f t="shared" si="4"/>
        <v>10</v>
      </c>
    </row>
    <row r="76" spans="1:26" s="1" customFormat="1" x14ac:dyDescent="0.25">
      <c r="B76" s="1" t="s">
        <v>446</v>
      </c>
      <c r="C76" s="1" t="s">
        <v>368</v>
      </c>
      <c r="D76" s="1" t="s">
        <v>428</v>
      </c>
      <c r="E76" s="4" t="s">
        <v>452</v>
      </c>
      <c r="F76" s="1" t="s">
        <v>453</v>
      </c>
      <c r="G76" s="3" t="s">
        <v>1027</v>
      </c>
      <c r="H76" s="7" t="s">
        <v>1043</v>
      </c>
    </row>
    <row r="77" spans="1:26" s="1" customFormat="1" x14ac:dyDescent="0.25">
      <c r="B77" s="1" t="s">
        <v>1337</v>
      </c>
      <c r="C77" s="1" t="s">
        <v>83</v>
      </c>
      <c r="D77" s="1" t="s">
        <v>343</v>
      </c>
      <c r="E77" s="4"/>
      <c r="G77" s="3" t="s">
        <v>1027</v>
      </c>
      <c r="H77" s="7" t="s">
        <v>1043</v>
      </c>
      <c r="X77" s="1">
        <v>20</v>
      </c>
      <c r="Z77" s="1">
        <f>SUM(I77:Y77)</f>
        <v>20</v>
      </c>
    </row>
    <row r="78" spans="1:26" s="1" customFormat="1" x14ac:dyDescent="0.25">
      <c r="A78" s="1">
        <v>16</v>
      </c>
      <c r="B78" s="35" t="s">
        <v>45</v>
      </c>
      <c r="C78" s="35" t="s">
        <v>46</v>
      </c>
      <c r="D78" s="28" t="s">
        <v>2</v>
      </c>
      <c r="E78" s="43">
        <v>32100</v>
      </c>
      <c r="F78" s="1" t="s">
        <v>47</v>
      </c>
      <c r="G78" s="1" t="s">
        <v>1027</v>
      </c>
      <c r="H78" s="7" t="s">
        <v>1043</v>
      </c>
      <c r="I78" s="1">
        <v>70</v>
      </c>
      <c r="J78" s="1">
        <v>20</v>
      </c>
      <c r="L78" s="1">
        <v>10</v>
      </c>
      <c r="T78" s="1">
        <v>50</v>
      </c>
      <c r="U78" s="1">
        <v>50</v>
      </c>
      <c r="V78" s="1">
        <v>30</v>
      </c>
      <c r="W78" s="1">
        <v>70</v>
      </c>
      <c r="Z78" s="1">
        <f>SUM(I78:Y78)</f>
        <v>300</v>
      </c>
    </row>
    <row r="79" spans="1:26" s="1" customFormat="1" x14ac:dyDescent="0.25">
      <c r="A79" s="1">
        <v>27</v>
      </c>
      <c r="B79" s="27" t="s">
        <v>373</v>
      </c>
      <c r="C79" s="27" t="s">
        <v>63</v>
      </c>
      <c r="D79" s="29" t="s">
        <v>348</v>
      </c>
      <c r="E79" s="40">
        <v>31125</v>
      </c>
      <c r="F79" s="1" t="s">
        <v>374</v>
      </c>
      <c r="G79" s="3" t="s">
        <v>1027</v>
      </c>
      <c r="H79" s="7" t="s">
        <v>1043</v>
      </c>
      <c r="J79" s="1">
        <v>10</v>
      </c>
      <c r="K79" s="1">
        <v>10</v>
      </c>
      <c r="L79" s="1">
        <v>10</v>
      </c>
      <c r="O79" s="1">
        <v>20</v>
      </c>
      <c r="P79" s="1">
        <v>50</v>
      </c>
      <c r="Q79" s="1">
        <v>20</v>
      </c>
      <c r="V79" s="1">
        <v>10</v>
      </c>
      <c r="Z79" s="1">
        <f>SUM(I79:Y79)</f>
        <v>130</v>
      </c>
    </row>
    <row r="80" spans="1:26" s="1" customFormat="1" x14ac:dyDescent="0.25">
      <c r="A80" s="1">
        <v>10</v>
      </c>
      <c r="B80" s="15" t="s">
        <v>1016</v>
      </c>
      <c r="C80" s="15" t="s">
        <v>368</v>
      </c>
      <c r="D80" s="26" t="s">
        <v>997</v>
      </c>
      <c r="E80" s="24">
        <v>31153</v>
      </c>
      <c r="F80" s="1" t="s">
        <v>1017</v>
      </c>
      <c r="G80" s="3" t="s">
        <v>1027</v>
      </c>
      <c r="H80" s="7" t="s">
        <v>1043</v>
      </c>
      <c r="I80" s="1">
        <v>10</v>
      </c>
      <c r="J80" s="1">
        <v>30</v>
      </c>
      <c r="K80" s="1">
        <v>10</v>
      </c>
      <c r="L80" s="1">
        <v>10</v>
      </c>
      <c r="N80" s="1">
        <v>30</v>
      </c>
      <c r="O80" s="1">
        <v>20</v>
      </c>
      <c r="P80" s="1">
        <v>10</v>
      </c>
      <c r="R80" s="1">
        <v>50</v>
      </c>
      <c r="S80" s="1">
        <v>20</v>
      </c>
      <c r="T80" s="1">
        <v>30</v>
      </c>
      <c r="Y80" s="1">
        <v>10</v>
      </c>
      <c r="Z80" s="1">
        <f>SUM(I80:Y80)</f>
        <v>230</v>
      </c>
    </row>
    <row r="81" spans="1:26" s="1" customFormat="1" x14ac:dyDescent="0.25">
      <c r="B81" s="1" t="s">
        <v>894</v>
      </c>
      <c r="C81" s="1" t="s">
        <v>231</v>
      </c>
      <c r="D81" s="1" t="s">
        <v>285</v>
      </c>
      <c r="E81" s="4" t="s">
        <v>895</v>
      </c>
      <c r="F81" s="1" t="s">
        <v>896</v>
      </c>
      <c r="G81" s="3" t="s">
        <v>1027</v>
      </c>
      <c r="H81" s="7" t="s">
        <v>1043</v>
      </c>
    </row>
    <row r="82" spans="1:26" s="1" customFormat="1" x14ac:dyDescent="0.25">
      <c r="A82" s="1">
        <v>4</v>
      </c>
      <c r="B82" s="3" t="s">
        <v>90</v>
      </c>
      <c r="C82" s="3" t="s">
        <v>91</v>
      </c>
      <c r="D82" s="15" t="s">
        <v>64</v>
      </c>
      <c r="E82" s="3" t="s">
        <v>92</v>
      </c>
      <c r="F82" s="1" t="s">
        <v>93</v>
      </c>
      <c r="G82" s="3" t="s">
        <v>1027</v>
      </c>
      <c r="H82" s="7" t="s">
        <v>1043</v>
      </c>
      <c r="I82" s="1">
        <v>10</v>
      </c>
      <c r="L82" s="1">
        <v>10</v>
      </c>
      <c r="M82" s="1">
        <v>10</v>
      </c>
      <c r="O82" s="1">
        <v>20</v>
      </c>
      <c r="Z82" s="1">
        <f t="shared" ref="Z82:Z87" si="5">SUM(I82:Y82)</f>
        <v>50</v>
      </c>
    </row>
    <row r="83" spans="1:26" s="1" customFormat="1" x14ac:dyDescent="0.25">
      <c r="A83" s="1">
        <v>47</v>
      </c>
      <c r="B83" s="7" t="s">
        <v>555</v>
      </c>
      <c r="C83" s="7" t="s">
        <v>556</v>
      </c>
      <c r="D83" s="7" t="s">
        <v>545</v>
      </c>
      <c r="E83" s="8">
        <v>31348</v>
      </c>
      <c r="F83" s="1" t="s">
        <v>557</v>
      </c>
      <c r="G83" s="3" t="s">
        <v>1027</v>
      </c>
      <c r="H83" s="7" t="s">
        <v>1043</v>
      </c>
      <c r="M83" s="1">
        <v>70</v>
      </c>
      <c r="O83" s="1">
        <v>20</v>
      </c>
      <c r="R83" s="1">
        <v>10</v>
      </c>
      <c r="S83" s="1">
        <v>20</v>
      </c>
      <c r="T83" s="1">
        <v>20</v>
      </c>
      <c r="V83" s="1">
        <v>10</v>
      </c>
      <c r="Z83" s="1">
        <f t="shared" si="5"/>
        <v>150</v>
      </c>
    </row>
    <row r="84" spans="1:26" s="1" customFormat="1" x14ac:dyDescent="0.25">
      <c r="A84" s="1">
        <v>12</v>
      </c>
      <c r="B84" s="17" t="s">
        <v>284</v>
      </c>
      <c r="C84" s="1" t="s">
        <v>48</v>
      </c>
      <c r="D84" s="18" t="s">
        <v>285</v>
      </c>
      <c r="E84" s="19">
        <v>30506</v>
      </c>
      <c r="F84" s="1" t="s">
        <v>286</v>
      </c>
      <c r="G84" s="3" t="s">
        <v>1027</v>
      </c>
      <c r="H84" s="7" t="s">
        <v>1043</v>
      </c>
      <c r="I84" s="1">
        <v>10</v>
      </c>
      <c r="J84" s="1">
        <v>10</v>
      </c>
      <c r="K84" s="1">
        <v>20</v>
      </c>
      <c r="L84" s="1">
        <v>10</v>
      </c>
      <c r="M84" s="1">
        <v>10</v>
      </c>
      <c r="N84" s="1">
        <v>10</v>
      </c>
      <c r="O84" s="1">
        <v>20</v>
      </c>
      <c r="P84" s="1">
        <v>10</v>
      </c>
      <c r="Q84" s="1">
        <v>20</v>
      </c>
      <c r="R84" s="1">
        <v>10</v>
      </c>
      <c r="S84" s="1">
        <v>20</v>
      </c>
      <c r="T84" s="1">
        <v>10</v>
      </c>
      <c r="U84" s="1">
        <v>30</v>
      </c>
      <c r="V84" s="1">
        <v>10</v>
      </c>
      <c r="W84" s="1">
        <v>10</v>
      </c>
      <c r="X84" s="1">
        <v>20</v>
      </c>
      <c r="Y84" s="1">
        <v>10</v>
      </c>
      <c r="Z84" s="1">
        <f t="shared" si="5"/>
        <v>240</v>
      </c>
    </row>
    <row r="85" spans="1:26" s="1" customFormat="1" x14ac:dyDescent="0.25">
      <c r="A85" s="1">
        <v>26</v>
      </c>
      <c r="B85" s="32" t="s">
        <v>872</v>
      </c>
      <c r="C85" s="7" t="s">
        <v>104</v>
      </c>
      <c r="D85" s="7" t="s">
        <v>523</v>
      </c>
      <c r="E85" s="52" t="s">
        <v>873</v>
      </c>
      <c r="F85" s="1" t="s">
        <v>874</v>
      </c>
      <c r="G85" s="7" t="s">
        <v>1027</v>
      </c>
      <c r="H85" s="7" t="s">
        <v>1043</v>
      </c>
      <c r="J85" s="1">
        <v>10</v>
      </c>
      <c r="Z85" s="1">
        <f t="shared" si="5"/>
        <v>10</v>
      </c>
    </row>
    <row r="86" spans="1:26" s="1" customFormat="1" x14ac:dyDescent="0.25">
      <c r="A86" s="1">
        <v>90</v>
      </c>
      <c r="B86" s="3" t="s">
        <v>62</v>
      </c>
      <c r="C86" s="3" t="s">
        <v>63</v>
      </c>
      <c r="D86" s="15" t="s">
        <v>64</v>
      </c>
      <c r="E86" s="3" t="s">
        <v>65</v>
      </c>
      <c r="F86" s="1" t="s">
        <v>66</v>
      </c>
      <c r="G86" s="3" t="s">
        <v>1027</v>
      </c>
      <c r="H86" s="7" t="s">
        <v>1043</v>
      </c>
      <c r="N86" s="1">
        <v>70</v>
      </c>
      <c r="O86" s="1">
        <v>20</v>
      </c>
      <c r="P86" s="1">
        <v>70</v>
      </c>
      <c r="Q86" s="1">
        <v>20</v>
      </c>
      <c r="R86" s="1">
        <v>70</v>
      </c>
      <c r="V86" s="1">
        <v>50</v>
      </c>
      <c r="Y86" s="1">
        <v>70</v>
      </c>
      <c r="Z86" s="1">
        <f t="shared" si="5"/>
        <v>370</v>
      </c>
    </row>
    <row r="87" spans="1:26" s="1" customFormat="1" x14ac:dyDescent="0.25">
      <c r="A87" s="1">
        <v>37</v>
      </c>
      <c r="B87" s="1" t="s">
        <v>752</v>
      </c>
      <c r="C87" s="1" t="s">
        <v>75</v>
      </c>
      <c r="D87" s="1" t="s">
        <v>199</v>
      </c>
      <c r="E87" s="4" t="s">
        <v>753</v>
      </c>
      <c r="F87" s="1" t="s">
        <v>754</v>
      </c>
      <c r="G87" s="3" t="s">
        <v>1027</v>
      </c>
      <c r="H87" s="7" t="s">
        <v>1043</v>
      </c>
      <c r="K87" s="1">
        <v>10</v>
      </c>
      <c r="Y87" s="1">
        <v>10</v>
      </c>
      <c r="Z87" s="1">
        <f t="shared" si="5"/>
        <v>20</v>
      </c>
    </row>
    <row r="88" spans="1:26" s="1" customFormat="1" x14ac:dyDescent="0.25">
      <c r="E88" s="4"/>
      <c r="G88" s="3"/>
      <c r="H88" s="7"/>
    </row>
    <row r="89" spans="1:26" s="1" customFormat="1" x14ac:dyDescent="0.25">
      <c r="E89" s="4"/>
      <c r="G89" s="3"/>
      <c r="H89" s="7"/>
    </row>
    <row r="90" spans="1:26" s="1" customFormat="1" x14ac:dyDescent="0.25">
      <c r="A90" s="1">
        <v>22</v>
      </c>
      <c r="B90" s="3" t="s">
        <v>586</v>
      </c>
      <c r="C90" s="3" t="s">
        <v>427</v>
      </c>
      <c r="D90" s="15" t="s">
        <v>587</v>
      </c>
      <c r="E90" s="3" t="s">
        <v>588</v>
      </c>
      <c r="F90" s="1" t="s">
        <v>589</v>
      </c>
      <c r="G90" s="3" t="s">
        <v>1028</v>
      </c>
      <c r="H90" s="1" t="s">
        <v>1043</v>
      </c>
      <c r="J90" s="1">
        <v>10</v>
      </c>
      <c r="L90" s="1">
        <v>10</v>
      </c>
      <c r="N90" s="1">
        <v>10</v>
      </c>
      <c r="P90" s="1">
        <v>10</v>
      </c>
      <c r="Q90" s="1">
        <v>20</v>
      </c>
      <c r="R90" s="1">
        <v>10</v>
      </c>
      <c r="S90" s="1">
        <v>20</v>
      </c>
      <c r="Z90" s="1">
        <f>SUM(I90:Y90)</f>
        <v>90</v>
      </c>
    </row>
    <row r="91" spans="1:26" s="1" customFormat="1" x14ac:dyDescent="0.25">
      <c r="A91" s="1">
        <v>59</v>
      </c>
      <c r="B91" s="3" t="s">
        <v>1174</v>
      </c>
      <c r="C91" s="3" t="s">
        <v>963</v>
      </c>
      <c r="D91" s="15" t="s">
        <v>1175</v>
      </c>
      <c r="E91" s="3" t="s">
        <v>1176</v>
      </c>
      <c r="F91" s="3" t="s">
        <v>1177</v>
      </c>
      <c r="G91" s="3" t="s">
        <v>1028</v>
      </c>
      <c r="H91" s="3" t="s">
        <v>1043</v>
      </c>
      <c r="O91" s="1">
        <v>20</v>
      </c>
      <c r="S91" s="1">
        <v>20</v>
      </c>
      <c r="Z91" s="1">
        <f>SUM(I91:Y91)</f>
        <v>40</v>
      </c>
    </row>
    <row r="92" spans="1:26" s="1" customFormat="1" x14ac:dyDescent="0.25">
      <c r="A92" s="1">
        <v>50</v>
      </c>
      <c r="B92" s="3" t="s">
        <v>1203</v>
      </c>
      <c r="C92" s="3" t="s">
        <v>10</v>
      </c>
      <c r="D92" s="15" t="s">
        <v>648</v>
      </c>
      <c r="E92" s="87" t="s">
        <v>1235</v>
      </c>
      <c r="F92" s="88" t="s">
        <v>1236</v>
      </c>
      <c r="G92" s="3" t="s">
        <v>1028</v>
      </c>
      <c r="H92" s="3" t="s">
        <v>1043</v>
      </c>
      <c r="L92" s="1">
        <v>10</v>
      </c>
      <c r="N92" s="1">
        <v>15</v>
      </c>
      <c r="Q92" s="1">
        <v>20</v>
      </c>
      <c r="S92" s="1">
        <v>20</v>
      </c>
      <c r="V92" s="1">
        <v>10</v>
      </c>
      <c r="Z92" s="1">
        <f>SUM(I92:Y92)</f>
        <v>75</v>
      </c>
    </row>
    <row r="93" spans="1:26" s="1" customFormat="1" x14ac:dyDescent="0.25">
      <c r="A93" s="1">
        <v>34</v>
      </c>
      <c r="B93" s="3" t="s">
        <v>1122</v>
      </c>
      <c r="C93" s="3" t="s">
        <v>231</v>
      </c>
      <c r="D93" s="15" t="s">
        <v>1123</v>
      </c>
      <c r="E93" s="3" t="s">
        <v>1282</v>
      </c>
      <c r="F93" s="3" t="s">
        <v>1124</v>
      </c>
      <c r="G93" s="3" t="s">
        <v>1028</v>
      </c>
      <c r="H93" s="3" t="s">
        <v>1043</v>
      </c>
      <c r="K93" s="1">
        <v>10</v>
      </c>
      <c r="L93" s="1">
        <v>10</v>
      </c>
      <c r="P93" s="1">
        <v>10</v>
      </c>
      <c r="T93" s="1">
        <v>10</v>
      </c>
      <c r="W93" s="1">
        <v>10</v>
      </c>
      <c r="Z93" s="1">
        <f>SUM(I93:Y93)</f>
        <v>50</v>
      </c>
    </row>
    <row r="94" spans="1:26" s="1" customFormat="1" x14ac:dyDescent="0.25">
      <c r="B94" s="3" t="s">
        <v>1205</v>
      </c>
      <c r="C94" s="3" t="s">
        <v>1206</v>
      </c>
      <c r="D94" s="1" t="s">
        <v>1175</v>
      </c>
      <c r="E94" s="2">
        <v>30031</v>
      </c>
      <c r="F94" s="1" t="s">
        <v>1207</v>
      </c>
      <c r="G94" s="3" t="s">
        <v>1028</v>
      </c>
      <c r="H94" s="7" t="s">
        <v>1043</v>
      </c>
    </row>
    <row r="95" spans="1:26" s="1" customFormat="1" x14ac:dyDescent="0.25">
      <c r="A95" s="1">
        <v>2</v>
      </c>
      <c r="B95" s="3" t="s">
        <v>101</v>
      </c>
      <c r="C95" s="3" t="s">
        <v>102</v>
      </c>
      <c r="D95" s="15" t="s">
        <v>64</v>
      </c>
      <c r="E95" s="16">
        <v>28542</v>
      </c>
      <c r="F95" s="1" t="s">
        <v>103</v>
      </c>
      <c r="G95" s="7" t="s">
        <v>1028</v>
      </c>
      <c r="H95" s="7" t="s">
        <v>1043</v>
      </c>
      <c r="I95" s="1">
        <v>10</v>
      </c>
      <c r="M95" s="1">
        <v>10</v>
      </c>
      <c r="R95" s="1">
        <v>10</v>
      </c>
      <c r="Z95" s="1">
        <f>SUM(I95:Y95)</f>
        <v>30</v>
      </c>
    </row>
    <row r="96" spans="1:26" s="1" customFormat="1" x14ac:dyDescent="0.25">
      <c r="A96" s="1">
        <v>56</v>
      </c>
      <c r="B96" s="3" t="s">
        <v>1172</v>
      </c>
      <c r="C96" s="3" t="s">
        <v>1180</v>
      </c>
      <c r="D96" s="15" t="s">
        <v>1175</v>
      </c>
      <c r="E96" s="16">
        <v>29518</v>
      </c>
      <c r="F96" s="1" t="s">
        <v>1181</v>
      </c>
      <c r="G96" s="3" t="s">
        <v>1028</v>
      </c>
      <c r="H96" s="7" t="s">
        <v>1043</v>
      </c>
      <c r="M96" s="1">
        <v>20</v>
      </c>
      <c r="O96" s="1">
        <v>20</v>
      </c>
      <c r="S96" s="1">
        <v>20</v>
      </c>
      <c r="Z96" s="1">
        <f>SUM(I96:Y96)</f>
        <v>60</v>
      </c>
    </row>
    <row r="97" spans="1:26" s="1" customFormat="1" x14ac:dyDescent="0.25">
      <c r="A97" s="1">
        <v>30</v>
      </c>
      <c r="B97" s="3" t="s">
        <v>1137</v>
      </c>
      <c r="C97" s="3" t="s">
        <v>1132</v>
      </c>
      <c r="D97" s="15" t="s">
        <v>997</v>
      </c>
      <c r="E97" s="16">
        <v>29527</v>
      </c>
      <c r="F97" s="1" t="s">
        <v>1138</v>
      </c>
      <c r="G97" s="7" t="s">
        <v>1028</v>
      </c>
      <c r="H97" s="7" t="s">
        <v>1043</v>
      </c>
      <c r="J97" s="1">
        <v>10</v>
      </c>
      <c r="K97" s="1">
        <v>10</v>
      </c>
      <c r="L97" s="1">
        <v>10</v>
      </c>
      <c r="Z97" s="1">
        <f>SUM(I97:Y97)</f>
        <v>30</v>
      </c>
    </row>
    <row r="98" spans="1:26" s="1" customFormat="1" x14ac:dyDescent="0.25">
      <c r="A98" s="1">
        <v>67</v>
      </c>
      <c r="B98" s="27" t="s">
        <v>1279</v>
      </c>
      <c r="C98" s="27" t="s">
        <v>1280</v>
      </c>
      <c r="D98" s="29" t="s">
        <v>199</v>
      </c>
      <c r="E98" s="40">
        <v>29150</v>
      </c>
      <c r="G98" s="7" t="s">
        <v>1028</v>
      </c>
      <c r="H98" s="7" t="s">
        <v>1043</v>
      </c>
      <c r="Q98" s="1">
        <v>20</v>
      </c>
      <c r="Z98" s="1">
        <f>SUM(I98:Y98)</f>
        <v>20</v>
      </c>
    </row>
    <row r="99" spans="1:26" s="1" customFormat="1" x14ac:dyDescent="0.25">
      <c r="B99" s="9" t="s">
        <v>875</v>
      </c>
      <c r="C99" s="1" t="s">
        <v>231</v>
      </c>
      <c r="D99" s="1" t="s">
        <v>523</v>
      </c>
      <c r="E99" s="4" t="s">
        <v>876</v>
      </c>
      <c r="F99" s="1" t="s">
        <v>877</v>
      </c>
      <c r="G99" s="7" t="s">
        <v>1028</v>
      </c>
      <c r="H99" s="7" t="s">
        <v>1043</v>
      </c>
    </row>
    <row r="100" spans="1:26" s="7" customFormat="1" x14ac:dyDescent="0.25">
      <c r="B100" s="26" t="s">
        <v>207</v>
      </c>
      <c r="C100" s="26" t="s">
        <v>208</v>
      </c>
      <c r="D100" s="26" t="s">
        <v>199</v>
      </c>
      <c r="E100" s="47">
        <v>28854</v>
      </c>
      <c r="F100" s="7" t="s">
        <v>209</v>
      </c>
      <c r="G100" s="46" t="s">
        <v>1028</v>
      </c>
      <c r="H100" s="46" t="s">
        <v>1043</v>
      </c>
    </row>
    <row r="101" spans="1:26" s="7" customFormat="1" x14ac:dyDescent="0.25">
      <c r="A101" s="7">
        <v>3</v>
      </c>
      <c r="B101" s="3" t="s">
        <v>71</v>
      </c>
      <c r="C101" s="3" t="s">
        <v>57</v>
      </c>
      <c r="D101" s="15" t="s">
        <v>64</v>
      </c>
      <c r="E101" s="3" t="s">
        <v>72</v>
      </c>
      <c r="F101" s="7" t="s">
        <v>73</v>
      </c>
      <c r="G101" s="3" t="s">
        <v>1028</v>
      </c>
      <c r="H101" s="7" t="s">
        <v>1043</v>
      </c>
      <c r="I101" s="7">
        <v>10</v>
      </c>
      <c r="J101" s="7">
        <v>70</v>
      </c>
      <c r="K101" s="7">
        <v>10</v>
      </c>
      <c r="L101" s="7">
        <v>20</v>
      </c>
      <c r="O101" s="7">
        <v>20</v>
      </c>
      <c r="P101" s="7">
        <v>10</v>
      </c>
      <c r="Q101" s="7">
        <v>20</v>
      </c>
      <c r="R101" s="7">
        <v>10</v>
      </c>
      <c r="V101" s="7">
        <v>70</v>
      </c>
      <c r="W101" s="7">
        <v>10</v>
      </c>
      <c r="Z101" s="7">
        <f>SUM(I101:Y101)</f>
        <v>250</v>
      </c>
    </row>
    <row r="102" spans="1:26" s="7" customFormat="1" x14ac:dyDescent="0.25">
      <c r="B102" s="7" t="s">
        <v>457</v>
      </c>
      <c r="C102" s="7" t="s">
        <v>458</v>
      </c>
      <c r="D102" s="7" t="s">
        <v>428</v>
      </c>
      <c r="E102" s="52" t="s">
        <v>459</v>
      </c>
      <c r="F102" s="7" t="s">
        <v>460</v>
      </c>
      <c r="G102" s="7" t="s">
        <v>1028</v>
      </c>
      <c r="H102" s="7" t="s">
        <v>1043</v>
      </c>
    </row>
    <row r="103" spans="1:26" s="7" customFormat="1" x14ac:dyDescent="0.25">
      <c r="A103" s="7">
        <v>40</v>
      </c>
      <c r="B103" s="7" t="s">
        <v>1134</v>
      </c>
      <c r="C103" s="7" t="s">
        <v>1135</v>
      </c>
      <c r="D103" s="7" t="s">
        <v>348</v>
      </c>
      <c r="E103" s="52" t="s">
        <v>1283</v>
      </c>
      <c r="F103" s="7" t="s">
        <v>1136</v>
      </c>
      <c r="G103" s="7" t="s">
        <v>1028</v>
      </c>
      <c r="H103" s="7" t="s">
        <v>1043</v>
      </c>
      <c r="K103" s="7">
        <v>10</v>
      </c>
      <c r="Z103" s="7">
        <f>SUM(I103:Y103)</f>
        <v>10</v>
      </c>
    </row>
    <row r="104" spans="1:26" s="7" customFormat="1" x14ac:dyDescent="0.25">
      <c r="B104" s="28" t="s">
        <v>971</v>
      </c>
      <c r="C104" s="28" t="s">
        <v>208</v>
      </c>
      <c r="D104" s="28" t="s">
        <v>969</v>
      </c>
      <c r="E104" s="47">
        <v>28608</v>
      </c>
      <c r="F104" s="7" t="s">
        <v>972</v>
      </c>
      <c r="G104" s="7" t="s">
        <v>1028</v>
      </c>
      <c r="H104" s="7" t="s">
        <v>1043</v>
      </c>
    </row>
    <row r="105" spans="1:26" s="7" customFormat="1" x14ac:dyDescent="0.25">
      <c r="A105" s="7">
        <v>1</v>
      </c>
      <c r="B105" s="17" t="s">
        <v>296</v>
      </c>
      <c r="C105" s="17" t="s">
        <v>119</v>
      </c>
      <c r="D105" s="20" t="s">
        <v>285</v>
      </c>
      <c r="E105" s="19">
        <v>29659</v>
      </c>
      <c r="F105" s="7" t="s">
        <v>297</v>
      </c>
      <c r="G105" s="7" t="s">
        <v>1028</v>
      </c>
      <c r="H105" s="7" t="s">
        <v>1043</v>
      </c>
      <c r="I105" s="7">
        <v>10</v>
      </c>
      <c r="J105" s="7">
        <v>10</v>
      </c>
      <c r="K105" s="7">
        <v>10</v>
      </c>
      <c r="L105" s="7">
        <v>10</v>
      </c>
      <c r="M105" s="7">
        <v>10</v>
      </c>
      <c r="N105" s="7">
        <v>10</v>
      </c>
      <c r="O105" s="7">
        <v>20</v>
      </c>
      <c r="P105" s="7">
        <v>10</v>
      </c>
      <c r="Q105" s="7">
        <v>20</v>
      </c>
      <c r="S105" s="7">
        <v>20</v>
      </c>
      <c r="T105" s="7">
        <v>10</v>
      </c>
      <c r="U105" s="7">
        <v>10</v>
      </c>
      <c r="V105" s="7">
        <v>10</v>
      </c>
      <c r="W105" s="7">
        <v>10</v>
      </c>
      <c r="X105" s="7">
        <v>20</v>
      </c>
      <c r="Y105" s="7">
        <v>10</v>
      </c>
      <c r="Z105" s="7">
        <f>SUM(I105:Y105)</f>
        <v>200</v>
      </c>
    </row>
    <row r="106" spans="1:26" s="1" customFormat="1" x14ac:dyDescent="0.25">
      <c r="B106" s="1" t="s">
        <v>1361</v>
      </c>
      <c r="C106" s="1" t="s">
        <v>1362</v>
      </c>
      <c r="D106" s="7" t="s">
        <v>343</v>
      </c>
      <c r="E106" s="14"/>
      <c r="G106" s="7" t="s">
        <v>1028</v>
      </c>
      <c r="H106" s="7" t="s">
        <v>1043</v>
      </c>
      <c r="X106" s="1">
        <v>20</v>
      </c>
      <c r="Z106" s="1">
        <f>SUM(I106:Y106)</f>
        <v>20</v>
      </c>
    </row>
    <row r="107" spans="1:26" s="1" customFormat="1" x14ac:dyDescent="0.25">
      <c r="A107" s="1">
        <v>38</v>
      </c>
      <c r="B107" s="1" t="s">
        <v>1125</v>
      </c>
      <c r="C107" s="1" t="s">
        <v>1085</v>
      </c>
      <c r="D107" s="7" t="s">
        <v>348</v>
      </c>
      <c r="E107" s="14">
        <v>28610</v>
      </c>
      <c r="F107" s="7" t="s">
        <v>1126</v>
      </c>
      <c r="G107" s="7" t="s">
        <v>1028</v>
      </c>
      <c r="H107" s="7" t="s">
        <v>1043</v>
      </c>
      <c r="K107" s="1">
        <v>10</v>
      </c>
      <c r="Z107" s="1">
        <f>SUM(I107:Y107)</f>
        <v>10</v>
      </c>
    </row>
    <row r="108" spans="1:26" s="1" customFormat="1" x14ac:dyDescent="0.25">
      <c r="A108" s="1">
        <v>32</v>
      </c>
      <c r="B108" s="1" t="s">
        <v>813</v>
      </c>
      <c r="C108" s="1" t="s">
        <v>814</v>
      </c>
      <c r="D108" s="1" t="s">
        <v>785</v>
      </c>
      <c r="E108" s="14">
        <v>29396</v>
      </c>
      <c r="F108" s="1" t="s">
        <v>815</v>
      </c>
      <c r="G108" s="7" t="s">
        <v>1028</v>
      </c>
      <c r="H108" s="7" t="s">
        <v>1043</v>
      </c>
      <c r="K108" s="1">
        <v>10</v>
      </c>
      <c r="W108" s="1">
        <v>10</v>
      </c>
      <c r="Z108" s="1">
        <f>SUM(I108:Y108)</f>
        <v>20</v>
      </c>
    </row>
    <row r="109" spans="1:26" s="1" customFormat="1" x14ac:dyDescent="0.25">
      <c r="B109" s="1" t="s">
        <v>1098</v>
      </c>
      <c r="C109" s="1" t="s">
        <v>1096</v>
      </c>
      <c r="D109" s="7" t="s">
        <v>64</v>
      </c>
      <c r="E109" s="14">
        <v>29698</v>
      </c>
      <c r="F109" s="7" t="s">
        <v>1097</v>
      </c>
      <c r="G109" s="7" t="s">
        <v>1028</v>
      </c>
      <c r="H109" s="7" t="s">
        <v>1043</v>
      </c>
    </row>
    <row r="110" spans="1:26" s="1" customFormat="1" x14ac:dyDescent="0.25">
      <c r="A110" s="1">
        <v>17</v>
      </c>
      <c r="B110" s="17" t="s">
        <v>189</v>
      </c>
      <c r="C110" s="17" t="s">
        <v>190</v>
      </c>
      <c r="D110" s="20" t="s">
        <v>187</v>
      </c>
      <c r="E110" s="19">
        <v>29634</v>
      </c>
      <c r="F110" s="1" t="s">
        <v>191</v>
      </c>
      <c r="G110" s="7" t="s">
        <v>1028</v>
      </c>
      <c r="H110" s="7" t="s">
        <v>1043</v>
      </c>
      <c r="I110" s="1">
        <v>10</v>
      </c>
      <c r="J110" s="1">
        <v>10</v>
      </c>
      <c r="L110" s="1">
        <v>10</v>
      </c>
      <c r="M110" s="1">
        <v>10</v>
      </c>
      <c r="Z110" s="1">
        <f>SUM(I110:Y110)</f>
        <v>40</v>
      </c>
    </row>
    <row r="111" spans="1:26" s="1" customFormat="1" x14ac:dyDescent="0.25">
      <c r="A111" s="1">
        <v>65</v>
      </c>
      <c r="B111" s="3" t="s">
        <v>607</v>
      </c>
      <c r="C111" s="3" t="s">
        <v>608</v>
      </c>
      <c r="D111" s="15" t="s">
        <v>587</v>
      </c>
      <c r="E111" s="16">
        <v>30184</v>
      </c>
      <c r="F111" s="1" t="s">
        <v>609</v>
      </c>
      <c r="G111" s="1" t="s">
        <v>1028</v>
      </c>
      <c r="H111" s="7" t="s">
        <v>1043</v>
      </c>
      <c r="Q111" s="1">
        <v>20</v>
      </c>
      <c r="Z111" s="1">
        <f>SUM(I111:Y111)</f>
        <v>20</v>
      </c>
    </row>
    <row r="112" spans="1:26" s="1" customFormat="1" x14ac:dyDescent="0.25">
      <c r="A112" s="1">
        <v>45</v>
      </c>
      <c r="B112" s="15" t="s">
        <v>1005</v>
      </c>
      <c r="C112" s="15" t="s">
        <v>104</v>
      </c>
      <c r="D112" s="15" t="s">
        <v>997</v>
      </c>
      <c r="E112" s="24">
        <v>29234</v>
      </c>
      <c r="F112" s="1" t="s">
        <v>1006</v>
      </c>
      <c r="G112" s="7" t="s">
        <v>1028</v>
      </c>
      <c r="H112" s="7" t="s">
        <v>1043</v>
      </c>
      <c r="L112" s="1">
        <v>10</v>
      </c>
      <c r="Z112" s="1">
        <f>SUM(I112:Y112)</f>
        <v>10</v>
      </c>
    </row>
    <row r="113" spans="1:26" s="1" customFormat="1" x14ac:dyDescent="0.25">
      <c r="B113" s="1" t="s">
        <v>637</v>
      </c>
      <c r="C113" s="1" t="s">
        <v>513</v>
      </c>
      <c r="D113" s="1" t="s">
        <v>634</v>
      </c>
      <c r="E113" s="4" t="s">
        <v>638</v>
      </c>
      <c r="F113" s="1" t="s">
        <v>639</v>
      </c>
      <c r="G113" s="7" t="s">
        <v>1028</v>
      </c>
      <c r="H113" s="7" t="s">
        <v>1043</v>
      </c>
    </row>
    <row r="114" spans="1:26" s="1" customFormat="1" x14ac:dyDescent="0.25">
      <c r="B114" s="1" t="s">
        <v>816</v>
      </c>
      <c r="C114" s="1" t="s">
        <v>242</v>
      </c>
      <c r="D114" s="1" t="s">
        <v>785</v>
      </c>
      <c r="E114" s="14">
        <v>29211</v>
      </c>
      <c r="F114" s="1" t="s">
        <v>817</v>
      </c>
      <c r="G114" s="7" t="s">
        <v>1028</v>
      </c>
      <c r="H114" s="7" t="s">
        <v>1043</v>
      </c>
    </row>
    <row r="115" spans="1:26" s="1" customFormat="1" x14ac:dyDescent="0.25">
      <c r="A115" s="1">
        <v>51</v>
      </c>
      <c r="B115" s="1" t="s">
        <v>1218</v>
      </c>
      <c r="C115" s="1" t="s">
        <v>1219</v>
      </c>
      <c r="D115" s="1" t="s">
        <v>1220</v>
      </c>
      <c r="E115" s="22" t="s">
        <v>1222</v>
      </c>
      <c r="G115" s="3" t="s">
        <v>1028</v>
      </c>
      <c r="H115" s="7" t="s">
        <v>1043</v>
      </c>
      <c r="L115" s="1">
        <v>10</v>
      </c>
      <c r="M115" s="1">
        <v>10</v>
      </c>
      <c r="Q115" s="1">
        <v>20</v>
      </c>
      <c r="Z115" s="1">
        <f>SUM(I115:Y115)</f>
        <v>40</v>
      </c>
    </row>
    <row r="116" spans="1:26" s="1" customFormat="1" x14ac:dyDescent="0.25">
      <c r="A116" s="1">
        <v>61</v>
      </c>
      <c r="B116" s="1" t="s">
        <v>632</v>
      </c>
      <c r="C116" s="1" t="s">
        <v>633</v>
      </c>
      <c r="D116" s="1" t="s">
        <v>634</v>
      </c>
      <c r="E116" s="4" t="s">
        <v>635</v>
      </c>
      <c r="F116" s="1" t="s">
        <v>636</v>
      </c>
      <c r="G116" s="7" t="s">
        <v>1028</v>
      </c>
      <c r="H116" s="7" t="s">
        <v>1043</v>
      </c>
      <c r="P116" s="1">
        <v>10</v>
      </c>
      <c r="W116" s="1">
        <v>10</v>
      </c>
      <c r="Z116" s="1">
        <f>SUM(I116:Y116)</f>
        <v>20</v>
      </c>
    </row>
    <row r="117" spans="1:26" s="1" customFormat="1" x14ac:dyDescent="0.25">
      <c r="A117" s="1">
        <v>39</v>
      </c>
      <c r="B117" s="21" t="s">
        <v>13</v>
      </c>
      <c r="C117" s="21" t="s">
        <v>223</v>
      </c>
      <c r="D117" s="21" t="s">
        <v>199</v>
      </c>
      <c r="E117" s="14">
        <v>29186</v>
      </c>
      <c r="F117" s="1" t="s">
        <v>224</v>
      </c>
      <c r="G117" s="46" t="s">
        <v>1028</v>
      </c>
      <c r="H117" s="46" t="s">
        <v>1043</v>
      </c>
      <c r="K117" s="1">
        <v>70</v>
      </c>
      <c r="L117" s="1">
        <v>30</v>
      </c>
      <c r="N117" s="1">
        <v>50</v>
      </c>
      <c r="O117" s="1">
        <v>20</v>
      </c>
      <c r="P117" s="1">
        <v>10</v>
      </c>
      <c r="Q117" s="1">
        <v>20</v>
      </c>
      <c r="V117" s="1">
        <v>10</v>
      </c>
      <c r="Y117" s="1">
        <v>50</v>
      </c>
      <c r="Z117" s="1">
        <f>SUM(I117:Y117)</f>
        <v>260</v>
      </c>
    </row>
    <row r="118" spans="1:26" s="1" customFormat="1" x14ac:dyDescent="0.25">
      <c r="A118" s="1">
        <v>19</v>
      </c>
      <c r="B118" s="17" t="s">
        <v>185</v>
      </c>
      <c r="C118" s="17" t="s">
        <v>186</v>
      </c>
      <c r="D118" s="1" t="s">
        <v>187</v>
      </c>
      <c r="E118" s="19">
        <v>28569</v>
      </c>
      <c r="F118" s="1" t="s">
        <v>188</v>
      </c>
      <c r="G118" s="7" t="s">
        <v>1028</v>
      </c>
      <c r="H118" s="7" t="s">
        <v>1043</v>
      </c>
      <c r="I118" s="1">
        <v>10</v>
      </c>
      <c r="J118" s="1">
        <v>10</v>
      </c>
      <c r="M118" s="1">
        <v>10</v>
      </c>
      <c r="O118" s="1">
        <v>20</v>
      </c>
      <c r="Q118" s="1">
        <v>20</v>
      </c>
      <c r="V118" s="1">
        <v>10</v>
      </c>
      <c r="Z118" s="1">
        <f>SUM(I118:Y118)</f>
        <v>80</v>
      </c>
    </row>
    <row r="119" spans="1:26" s="1" customFormat="1" x14ac:dyDescent="0.25">
      <c r="B119" s="17" t="s">
        <v>133</v>
      </c>
      <c r="C119" s="17" t="s">
        <v>134</v>
      </c>
      <c r="D119" s="20" t="s">
        <v>117</v>
      </c>
      <c r="E119" s="19">
        <v>29935</v>
      </c>
      <c r="F119" s="1" t="s">
        <v>135</v>
      </c>
      <c r="G119" s="7" t="s">
        <v>1028</v>
      </c>
      <c r="H119" s="7" t="s">
        <v>1043</v>
      </c>
    </row>
    <row r="120" spans="1:26" s="1" customFormat="1" x14ac:dyDescent="0.25">
      <c r="B120" s="1" t="s">
        <v>461</v>
      </c>
      <c r="C120" s="1" t="s">
        <v>208</v>
      </c>
      <c r="D120" s="1" t="s">
        <v>428</v>
      </c>
      <c r="E120" s="8">
        <v>30051</v>
      </c>
      <c r="F120" s="1" t="s">
        <v>462</v>
      </c>
      <c r="G120" s="7" t="s">
        <v>1028</v>
      </c>
      <c r="H120" s="7" t="s">
        <v>1043</v>
      </c>
    </row>
    <row r="121" spans="1:26" s="1" customFormat="1" x14ac:dyDescent="0.25">
      <c r="B121" s="1" t="s">
        <v>461</v>
      </c>
      <c r="C121" s="1" t="s">
        <v>208</v>
      </c>
      <c r="D121" s="1" t="s">
        <v>428</v>
      </c>
      <c r="E121" s="8">
        <v>30051</v>
      </c>
      <c r="F121" s="1" t="s">
        <v>462</v>
      </c>
      <c r="G121" s="7" t="s">
        <v>1028</v>
      </c>
      <c r="H121" s="7" t="s">
        <v>1043</v>
      </c>
    </row>
    <row r="122" spans="1:26" s="1" customFormat="1" x14ac:dyDescent="0.25">
      <c r="A122" s="1">
        <v>42</v>
      </c>
      <c r="B122" s="1" t="s">
        <v>1127</v>
      </c>
      <c r="C122" s="1" t="s">
        <v>1128</v>
      </c>
      <c r="D122" s="1" t="s">
        <v>545</v>
      </c>
      <c r="E122" s="8"/>
      <c r="F122" s="1" t="s">
        <v>1129</v>
      </c>
      <c r="G122" s="7" t="s">
        <v>1028</v>
      </c>
      <c r="H122" s="7" t="s">
        <v>1043</v>
      </c>
      <c r="K122" s="1">
        <v>10</v>
      </c>
      <c r="P122" s="1">
        <v>10</v>
      </c>
      <c r="S122" s="1">
        <v>20</v>
      </c>
      <c r="W122" s="1">
        <v>10</v>
      </c>
      <c r="Z122" s="1">
        <f>SUM(I122:Y122)</f>
        <v>50</v>
      </c>
    </row>
    <row r="123" spans="1:26" s="1" customFormat="1" x14ac:dyDescent="0.25">
      <c r="A123" s="1">
        <v>45</v>
      </c>
      <c r="B123" s="1" t="s">
        <v>383</v>
      </c>
      <c r="C123" s="1" t="s">
        <v>384</v>
      </c>
      <c r="D123" s="1" t="s">
        <v>348</v>
      </c>
      <c r="E123" s="8">
        <v>33440</v>
      </c>
      <c r="F123" s="1" t="s">
        <v>1130</v>
      </c>
      <c r="G123" s="7" t="s">
        <v>1028</v>
      </c>
      <c r="H123" s="7" t="s">
        <v>1043</v>
      </c>
      <c r="K123" s="1">
        <v>10</v>
      </c>
      <c r="Z123" s="1">
        <f>SUM(I123:Y123)</f>
        <v>10</v>
      </c>
    </row>
    <row r="124" spans="1:26" s="1" customFormat="1" x14ac:dyDescent="0.25">
      <c r="A124" s="1">
        <v>48</v>
      </c>
      <c r="B124" s="13" t="s">
        <v>227</v>
      </c>
      <c r="C124" s="13" t="s">
        <v>228</v>
      </c>
      <c r="D124" s="13" t="s">
        <v>199</v>
      </c>
      <c r="E124" s="14">
        <v>29733</v>
      </c>
      <c r="F124" s="1" t="s">
        <v>229</v>
      </c>
      <c r="G124" s="7" t="s">
        <v>1028</v>
      </c>
      <c r="H124" s="7" t="s">
        <v>1043</v>
      </c>
      <c r="N124" s="1">
        <v>10</v>
      </c>
      <c r="P124" s="1">
        <v>10</v>
      </c>
      <c r="Q124" s="1">
        <v>20</v>
      </c>
      <c r="V124" s="1">
        <v>10</v>
      </c>
      <c r="W124" s="1">
        <v>10</v>
      </c>
      <c r="Y124" s="1">
        <v>10</v>
      </c>
      <c r="Z124" s="1">
        <f>SUM(I124:Y124)</f>
        <v>70</v>
      </c>
    </row>
    <row r="125" spans="1:26" s="1" customFormat="1" x14ac:dyDescent="0.25">
      <c r="B125" s="7" t="s">
        <v>568</v>
      </c>
      <c r="C125" s="7" t="s">
        <v>569</v>
      </c>
      <c r="D125" s="7" t="s">
        <v>545</v>
      </c>
      <c r="E125" s="8">
        <v>29043</v>
      </c>
      <c r="F125" s="1" t="s">
        <v>570</v>
      </c>
      <c r="G125" s="7" t="s">
        <v>1028</v>
      </c>
      <c r="H125" s="7" t="s">
        <v>1043</v>
      </c>
    </row>
    <row r="126" spans="1:26" s="1" customFormat="1" x14ac:dyDescent="0.25">
      <c r="A126" s="1">
        <v>24</v>
      </c>
      <c r="B126" s="7" t="s">
        <v>1103</v>
      </c>
      <c r="C126" s="7" t="s">
        <v>1139</v>
      </c>
      <c r="D126" s="7" t="s">
        <v>997</v>
      </c>
      <c r="E126" s="8">
        <v>29915</v>
      </c>
      <c r="F126" s="7" t="s">
        <v>1140</v>
      </c>
      <c r="G126" s="7" t="s">
        <v>1028</v>
      </c>
      <c r="H126" s="7" t="s">
        <v>1043</v>
      </c>
      <c r="I126" s="1">
        <v>10</v>
      </c>
      <c r="J126" s="1">
        <v>10</v>
      </c>
      <c r="K126" s="1">
        <v>10</v>
      </c>
      <c r="L126" s="1">
        <v>10</v>
      </c>
      <c r="Y126" s="1">
        <v>10</v>
      </c>
      <c r="Z126" s="1">
        <f>SUM(I126:Y126)</f>
        <v>50</v>
      </c>
    </row>
    <row r="127" spans="1:26" s="1" customFormat="1" x14ac:dyDescent="0.25">
      <c r="B127" s="7" t="s">
        <v>1210</v>
      </c>
      <c r="C127" s="7" t="s">
        <v>644</v>
      </c>
      <c r="D127" s="7" t="s">
        <v>1175</v>
      </c>
      <c r="E127" s="8">
        <v>28555</v>
      </c>
      <c r="F127" s="7" t="s">
        <v>1211</v>
      </c>
      <c r="G127" s="7" t="s">
        <v>1028</v>
      </c>
      <c r="H127" s="7" t="s">
        <v>1043</v>
      </c>
    </row>
    <row r="128" spans="1:26" s="1" customFormat="1" x14ac:dyDescent="0.25">
      <c r="A128" s="1">
        <v>21</v>
      </c>
      <c r="B128" s="17" t="s">
        <v>139</v>
      </c>
      <c r="C128" s="17" t="s">
        <v>140</v>
      </c>
      <c r="D128" s="20" t="s">
        <v>117</v>
      </c>
      <c r="E128" s="19">
        <v>30240</v>
      </c>
      <c r="F128" s="1" t="s">
        <v>141</v>
      </c>
      <c r="G128" s="1" t="s">
        <v>1028</v>
      </c>
      <c r="H128" s="7" t="s">
        <v>1043</v>
      </c>
      <c r="I128" s="1">
        <v>10</v>
      </c>
      <c r="K128" s="1">
        <v>10</v>
      </c>
      <c r="L128" s="1">
        <v>10</v>
      </c>
      <c r="P128" s="1">
        <v>15</v>
      </c>
      <c r="R128" s="1">
        <v>10</v>
      </c>
      <c r="T128" s="1">
        <v>10</v>
      </c>
      <c r="Z128" s="1">
        <f>SUM(I128:Y128)</f>
        <v>65</v>
      </c>
    </row>
    <row r="129" spans="1:26" s="1" customFormat="1" x14ac:dyDescent="0.25">
      <c r="A129" s="1">
        <v>18</v>
      </c>
      <c r="B129" s="7" t="s">
        <v>583</v>
      </c>
      <c r="C129" s="7" t="s">
        <v>584</v>
      </c>
      <c r="D129" s="7" t="s">
        <v>545</v>
      </c>
      <c r="E129" s="8">
        <v>28527</v>
      </c>
      <c r="F129" s="1" t="s">
        <v>585</v>
      </c>
      <c r="G129" s="7" t="s">
        <v>1028</v>
      </c>
      <c r="H129" s="7" t="s">
        <v>1043</v>
      </c>
      <c r="I129" s="1">
        <v>10</v>
      </c>
      <c r="J129" s="1">
        <v>15</v>
      </c>
      <c r="K129" s="1">
        <v>30</v>
      </c>
      <c r="Z129" s="1">
        <f>SUM(I129:Y129)</f>
        <v>55</v>
      </c>
    </row>
    <row r="130" spans="1:26" s="1" customFormat="1" x14ac:dyDescent="0.25">
      <c r="A130" s="1">
        <v>64</v>
      </c>
      <c r="B130" s="13" t="s">
        <v>238</v>
      </c>
      <c r="C130" s="13" t="s">
        <v>239</v>
      </c>
      <c r="D130" s="13" t="s">
        <v>199</v>
      </c>
      <c r="E130" s="14">
        <v>29901</v>
      </c>
      <c r="F130" s="1" t="s">
        <v>240</v>
      </c>
      <c r="G130" s="7" t="s">
        <v>1028</v>
      </c>
      <c r="H130" s="7" t="s">
        <v>1043</v>
      </c>
      <c r="P130" s="1">
        <v>10</v>
      </c>
      <c r="Z130" s="1">
        <f>SUM(I130:Y130)</f>
        <v>10</v>
      </c>
    </row>
    <row r="131" spans="1:26" s="1" customFormat="1" ht="16.5" x14ac:dyDescent="0.25">
      <c r="B131" s="33" t="s">
        <v>493</v>
      </c>
      <c r="C131" s="33" t="s">
        <v>494</v>
      </c>
      <c r="D131" s="37" t="s">
        <v>467</v>
      </c>
      <c r="E131" s="30">
        <v>30055</v>
      </c>
      <c r="F131" s="1" t="s">
        <v>495</v>
      </c>
      <c r="G131" s="1" t="s">
        <v>1028</v>
      </c>
      <c r="H131" s="7" t="s">
        <v>1043</v>
      </c>
    </row>
    <row r="132" spans="1:26" s="1" customFormat="1" x14ac:dyDescent="0.25">
      <c r="A132" s="1">
        <v>200</v>
      </c>
      <c r="B132" s="1" t="s">
        <v>820</v>
      </c>
      <c r="C132" s="1" t="s">
        <v>821</v>
      </c>
      <c r="D132" s="1" t="s">
        <v>785</v>
      </c>
      <c r="E132" s="14">
        <v>28503</v>
      </c>
      <c r="F132" s="1" t="s">
        <v>822</v>
      </c>
      <c r="G132" s="7" t="s">
        <v>1028</v>
      </c>
      <c r="H132" s="7" t="s">
        <v>1043</v>
      </c>
      <c r="W132" s="1">
        <v>30</v>
      </c>
      <c r="Z132" s="1">
        <f>SUM(I132:Y132)</f>
        <v>30</v>
      </c>
    </row>
    <row r="133" spans="1:26" s="1" customFormat="1" x14ac:dyDescent="0.25">
      <c r="B133" s="1" t="s">
        <v>733</v>
      </c>
      <c r="C133" s="1" t="s">
        <v>265</v>
      </c>
      <c r="D133" s="1" t="s">
        <v>467</v>
      </c>
      <c r="E133" s="4" t="s">
        <v>734</v>
      </c>
      <c r="F133" s="1" t="s">
        <v>735</v>
      </c>
      <c r="G133" s="7" t="s">
        <v>1028</v>
      </c>
      <c r="H133" s="7" t="s">
        <v>1043</v>
      </c>
    </row>
    <row r="134" spans="1:26" s="1" customFormat="1" x14ac:dyDescent="0.25">
      <c r="A134" s="1">
        <v>35</v>
      </c>
      <c r="B134" s="21" t="s">
        <v>241</v>
      </c>
      <c r="C134" s="21" t="s">
        <v>242</v>
      </c>
      <c r="D134" s="13" t="s">
        <v>199</v>
      </c>
      <c r="E134" s="14">
        <v>29374</v>
      </c>
      <c r="F134" s="1" t="s">
        <v>243</v>
      </c>
      <c r="G134" s="7" t="s">
        <v>1028</v>
      </c>
      <c r="H134" s="7" t="s">
        <v>1043</v>
      </c>
      <c r="K134" s="1">
        <v>10</v>
      </c>
      <c r="L134" s="1">
        <v>10</v>
      </c>
      <c r="O134" s="1">
        <v>20</v>
      </c>
      <c r="Q134" s="1">
        <v>20</v>
      </c>
      <c r="R134" s="1">
        <v>10</v>
      </c>
      <c r="V134" s="1">
        <v>15</v>
      </c>
      <c r="Y134" s="1">
        <v>10</v>
      </c>
      <c r="Z134" s="1">
        <f>SUM(I134:Y134)</f>
        <v>95</v>
      </c>
    </row>
    <row r="135" spans="1:26" s="1" customFormat="1" x14ac:dyDescent="0.25">
      <c r="A135" s="1">
        <v>25</v>
      </c>
      <c r="B135" s="21" t="s">
        <v>1104</v>
      </c>
      <c r="C135" s="21" t="s">
        <v>1105</v>
      </c>
      <c r="D135" s="13" t="s">
        <v>997</v>
      </c>
      <c r="E135" s="14">
        <v>29692</v>
      </c>
      <c r="F135" s="1" t="s">
        <v>1167</v>
      </c>
      <c r="G135" s="7" t="s">
        <v>1028</v>
      </c>
      <c r="H135" s="7" t="s">
        <v>1043</v>
      </c>
      <c r="I135" s="1">
        <v>10</v>
      </c>
      <c r="J135" s="1">
        <v>10</v>
      </c>
      <c r="L135" s="1">
        <v>10</v>
      </c>
      <c r="Z135" s="1">
        <f>SUM(I135:Y135)</f>
        <v>30</v>
      </c>
    </row>
    <row r="136" spans="1:26" s="1" customFormat="1" x14ac:dyDescent="0.25">
      <c r="B136" s="1" t="s">
        <v>919</v>
      </c>
      <c r="C136" s="1" t="s">
        <v>242</v>
      </c>
      <c r="D136" s="1" t="s">
        <v>64</v>
      </c>
      <c r="E136" s="4" t="s">
        <v>920</v>
      </c>
      <c r="F136" s="1" t="s">
        <v>921</v>
      </c>
      <c r="G136" s="7" t="s">
        <v>1028</v>
      </c>
      <c r="H136" s="7" t="s">
        <v>1043</v>
      </c>
    </row>
    <row r="137" spans="1:26" s="1" customFormat="1" x14ac:dyDescent="0.25">
      <c r="B137" s="1" t="s">
        <v>1188</v>
      </c>
      <c r="C137" s="1" t="s">
        <v>633</v>
      </c>
      <c r="D137" s="1" t="s">
        <v>1175</v>
      </c>
      <c r="E137" s="4" t="s">
        <v>1189</v>
      </c>
      <c r="F137" s="1" t="s">
        <v>1190</v>
      </c>
      <c r="G137" s="7" t="s">
        <v>1028</v>
      </c>
      <c r="H137" s="7" t="s">
        <v>1043</v>
      </c>
    </row>
    <row r="138" spans="1:26" s="1" customFormat="1" x14ac:dyDescent="0.25">
      <c r="A138" s="1">
        <v>36</v>
      </c>
      <c r="B138" s="1" t="s">
        <v>792</v>
      </c>
      <c r="C138" s="1" t="s">
        <v>418</v>
      </c>
      <c r="D138" s="1" t="s">
        <v>785</v>
      </c>
      <c r="E138" s="14">
        <v>30113</v>
      </c>
      <c r="F138" s="1" t="s">
        <v>793</v>
      </c>
      <c r="G138" s="1" t="s">
        <v>1028</v>
      </c>
      <c r="H138" s="7" t="s">
        <v>1043</v>
      </c>
      <c r="K138" s="1">
        <v>10</v>
      </c>
      <c r="M138" s="1">
        <v>10</v>
      </c>
      <c r="N138" s="1">
        <v>10</v>
      </c>
      <c r="O138" s="1">
        <v>20</v>
      </c>
      <c r="P138" s="1">
        <v>10</v>
      </c>
      <c r="U138" s="1">
        <v>10</v>
      </c>
      <c r="Z138" s="1">
        <f>SUM(I138:Y138)</f>
        <v>70</v>
      </c>
    </row>
    <row r="139" spans="1:26" s="1" customFormat="1" x14ac:dyDescent="0.25">
      <c r="A139" s="1">
        <v>14</v>
      </c>
      <c r="B139" s="17" t="s">
        <v>147</v>
      </c>
      <c r="C139" s="1" t="s">
        <v>1</v>
      </c>
      <c r="D139" s="18" t="s">
        <v>148</v>
      </c>
      <c r="E139" s="19">
        <v>28974</v>
      </c>
      <c r="F139" s="1" t="s">
        <v>149</v>
      </c>
      <c r="G139" s="7" t="s">
        <v>1028</v>
      </c>
      <c r="H139" s="7" t="s">
        <v>1043</v>
      </c>
      <c r="I139" s="1">
        <v>50</v>
      </c>
      <c r="K139" s="1">
        <v>50</v>
      </c>
      <c r="P139" s="1">
        <v>10</v>
      </c>
      <c r="Y139" s="1">
        <v>10</v>
      </c>
      <c r="Z139" s="1">
        <f>SUM(I139:Y139)</f>
        <v>120</v>
      </c>
    </row>
    <row r="140" spans="1:26" s="1" customFormat="1" x14ac:dyDescent="0.25">
      <c r="A140" s="1">
        <v>53</v>
      </c>
      <c r="B140" s="21" t="s">
        <v>280</v>
      </c>
      <c r="C140" s="21" t="s">
        <v>63</v>
      </c>
      <c r="D140" s="13" t="s">
        <v>199</v>
      </c>
      <c r="E140" s="14">
        <v>30057</v>
      </c>
      <c r="F140" s="1" t="s">
        <v>281</v>
      </c>
      <c r="G140" s="1" t="s">
        <v>1028</v>
      </c>
      <c r="H140" s="7" t="s">
        <v>1043</v>
      </c>
      <c r="L140" s="1">
        <v>70</v>
      </c>
      <c r="N140" s="1">
        <v>10</v>
      </c>
      <c r="P140" s="1">
        <v>10</v>
      </c>
      <c r="Q140" s="1">
        <v>20</v>
      </c>
      <c r="U140" s="1">
        <v>20</v>
      </c>
      <c r="X140" s="1">
        <v>20</v>
      </c>
      <c r="Z140" s="1">
        <f>SUM(I140:Y140)</f>
        <v>150</v>
      </c>
    </row>
    <row r="141" spans="1:26" s="1" customFormat="1" x14ac:dyDescent="0.25">
      <c r="B141" s="21" t="s">
        <v>1197</v>
      </c>
      <c r="C141" s="21" t="s">
        <v>352</v>
      </c>
      <c r="D141" s="13" t="s">
        <v>1175</v>
      </c>
      <c r="E141" s="14">
        <v>30124</v>
      </c>
      <c r="F141" s="1" t="s">
        <v>1198</v>
      </c>
      <c r="G141" s="1" t="s">
        <v>1028</v>
      </c>
      <c r="H141" s="7"/>
    </row>
    <row r="142" spans="1:26" s="1" customFormat="1" x14ac:dyDescent="0.25">
      <c r="B142" s="13" t="s">
        <v>975</v>
      </c>
      <c r="C142" s="13" t="s">
        <v>223</v>
      </c>
      <c r="D142" s="13" t="s">
        <v>969</v>
      </c>
      <c r="E142" s="14">
        <v>29741</v>
      </c>
      <c r="F142" s="1" t="s">
        <v>976</v>
      </c>
      <c r="G142" s="7" t="s">
        <v>1028</v>
      </c>
      <c r="H142" s="7" t="s">
        <v>1043</v>
      </c>
    </row>
    <row r="143" spans="1:26" s="1" customFormat="1" x14ac:dyDescent="0.25">
      <c r="A143" s="1">
        <v>43</v>
      </c>
      <c r="B143" s="13" t="s">
        <v>1100</v>
      </c>
      <c r="C143" s="13" t="s">
        <v>1096</v>
      </c>
      <c r="D143" s="13" t="s">
        <v>1101</v>
      </c>
      <c r="E143" s="14">
        <v>29085</v>
      </c>
      <c r="F143" s="1" t="s">
        <v>1102</v>
      </c>
      <c r="G143" s="7" t="s">
        <v>1028</v>
      </c>
      <c r="H143" s="7" t="s">
        <v>1043</v>
      </c>
      <c r="K143" s="1">
        <v>10</v>
      </c>
      <c r="Q143" s="1">
        <v>20</v>
      </c>
      <c r="R143" s="1">
        <v>10</v>
      </c>
      <c r="Y143" s="1">
        <v>20</v>
      </c>
      <c r="Z143" s="1">
        <f>SUM(I143:Y143)</f>
        <v>60</v>
      </c>
    </row>
    <row r="144" spans="1:26" s="1" customFormat="1" x14ac:dyDescent="0.25">
      <c r="A144" s="1">
        <v>68</v>
      </c>
      <c r="B144" s="1" t="s">
        <v>1286</v>
      </c>
      <c r="C144" s="1" t="s">
        <v>57</v>
      </c>
      <c r="D144" s="1" t="s">
        <v>1118</v>
      </c>
      <c r="E144" s="2">
        <v>29267</v>
      </c>
      <c r="F144" s="1" t="s">
        <v>1287</v>
      </c>
      <c r="G144" s="1" t="s">
        <v>1028</v>
      </c>
      <c r="H144" s="7" t="s">
        <v>1043</v>
      </c>
      <c r="R144" s="1">
        <v>10</v>
      </c>
      <c r="V144" s="1">
        <v>10</v>
      </c>
      <c r="Z144" s="1">
        <f>SUM(I144:Y144)</f>
        <v>20</v>
      </c>
    </row>
    <row r="145" spans="1:850" s="1" customFormat="1" x14ac:dyDescent="0.25">
      <c r="B145" s="1" t="s">
        <v>465</v>
      </c>
      <c r="C145" s="1" t="s">
        <v>225</v>
      </c>
      <c r="D145" s="1" t="s">
        <v>428</v>
      </c>
      <c r="E145" s="2">
        <v>30249</v>
      </c>
      <c r="F145" s="1" t="s">
        <v>466</v>
      </c>
      <c r="G145" s="1" t="s">
        <v>1028</v>
      </c>
      <c r="H145" s="7" t="s">
        <v>1043</v>
      </c>
    </row>
    <row r="146" spans="1:850" s="1" customFormat="1" x14ac:dyDescent="0.25">
      <c r="A146" s="1">
        <v>6</v>
      </c>
      <c r="B146" s="1" t="s">
        <v>682</v>
      </c>
      <c r="C146" s="1" t="s">
        <v>57</v>
      </c>
      <c r="D146" s="1" t="s">
        <v>648</v>
      </c>
      <c r="E146" s="4" t="s">
        <v>683</v>
      </c>
      <c r="F146" s="1" t="s">
        <v>684</v>
      </c>
      <c r="G146" s="7" t="s">
        <v>1028</v>
      </c>
      <c r="H146" s="7" t="s">
        <v>1043</v>
      </c>
      <c r="I146" s="1">
        <v>10</v>
      </c>
      <c r="J146" s="1">
        <v>10</v>
      </c>
      <c r="K146" s="1">
        <v>10</v>
      </c>
      <c r="L146" s="1">
        <v>10</v>
      </c>
      <c r="M146" s="1">
        <v>10</v>
      </c>
      <c r="N146" s="1">
        <v>20</v>
      </c>
      <c r="O146" s="1">
        <v>20</v>
      </c>
      <c r="P146" s="1">
        <v>10</v>
      </c>
      <c r="R146" s="1">
        <v>20</v>
      </c>
      <c r="Z146" s="1">
        <f>SUM(I146:Y146)</f>
        <v>120</v>
      </c>
    </row>
    <row r="147" spans="1:850" s="1" customFormat="1" x14ac:dyDescent="0.25">
      <c r="A147" s="1">
        <v>28</v>
      </c>
      <c r="B147" s="15" t="s">
        <v>1014</v>
      </c>
      <c r="C147" s="15" t="s">
        <v>57</v>
      </c>
      <c r="D147" s="26" t="s">
        <v>997</v>
      </c>
      <c r="E147" s="24">
        <v>29578</v>
      </c>
      <c r="F147" s="1" t="s">
        <v>1015</v>
      </c>
      <c r="G147" s="7" t="s">
        <v>1028</v>
      </c>
      <c r="H147" s="7" t="s">
        <v>1043</v>
      </c>
      <c r="I147" s="7">
        <v>10</v>
      </c>
      <c r="J147" s="1">
        <v>10</v>
      </c>
      <c r="L147" s="1">
        <v>10</v>
      </c>
      <c r="O147" s="1">
        <v>20</v>
      </c>
      <c r="T147" s="1">
        <v>10</v>
      </c>
      <c r="Y147" s="1">
        <v>10</v>
      </c>
      <c r="Z147" s="1">
        <f>SUM(I147:Y147)</f>
        <v>70</v>
      </c>
    </row>
    <row r="148" spans="1:850" s="1" customFormat="1" x14ac:dyDescent="0.25">
      <c r="A148" s="1">
        <v>20</v>
      </c>
      <c r="B148" s="17" t="s">
        <v>192</v>
      </c>
      <c r="C148" s="17" t="s">
        <v>193</v>
      </c>
      <c r="D148" s="20" t="s">
        <v>187</v>
      </c>
      <c r="E148" s="19">
        <v>29021</v>
      </c>
      <c r="F148" s="1" t="s">
        <v>194</v>
      </c>
      <c r="G148" s="7" t="s">
        <v>1028</v>
      </c>
      <c r="H148" s="7" t="s">
        <v>1043</v>
      </c>
      <c r="I148" s="1">
        <v>10</v>
      </c>
      <c r="J148" s="1">
        <v>50</v>
      </c>
      <c r="M148" s="1">
        <v>30</v>
      </c>
      <c r="O148" s="1">
        <v>20</v>
      </c>
      <c r="Z148" s="1">
        <f>SUM(I148:Y148)</f>
        <v>110</v>
      </c>
    </row>
    <row r="149" spans="1:850" s="1" customFormat="1" x14ac:dyDescent="0.25">
      <c r="A149" s="1">
        <v>55</v>
      </c>
      <c r="B149" s="17" t="s">
        <v>1221</v>
      </c>
      <c r="C149" s="17" t="s">
        <v>225</v>
      </c>
      <c r="D149" s="20" t="s">
        <v>2</v>
      </c>
      <c r="E149" s="19">
        <v>29812</v>
      </c>
      <c r="G149" s="7" t="s">
        <v>1028</v>
      </c>
      <c r="H149" s="7" t="s">
        <v>1043</v>
      </c>
      <c r="L149" s="1">
        <v>10</v>
      </c>
      <c r="M149" s="1">
        <v>10</v>
      </c>
      <c r="Z149" s="1">
        <f>SUM(I149:Y149)</f>
        <v>20</v>
      </c>
    </row>
    <row r="150" spans="1:850" s="1" customFormat="1" x14ac:dyDescent="0.25">
      <c r="B150" s="17" t="s">
        <v>162</v>
      </c>
      <c r="C150" s="17" t="s">
        <v>163</v>
      </c>
      <c r="D150" s="20" t="s">
        <v>148</v>
      </c>
      <c r="E150" s="19">
        <v>28552</v>
      </c>
      <c r="F150" s="1" t="s">
        <v>164</v>
      </c>
      <c r="G150" s="7" t="s">
        <v>1028</v>
      </c>
      <c r="H150" s="7" t="s">
        <v>1043</v>
      </c>
    </row>
    <row r="151" spans="1:850" s="1" customFormat="1" x14ac:dyDescent="0.25">
      <c r="A151" s="1">
        <v>70</v>
      </c>
      <c r="B151" s="17" t="s">
        <v>752</v>
      </c>
      <c r="C151" s="17" t="s">
        <v>1365</v>
      </c>
      <c r="D151" s="20" t="s">
        <v>55</v>
      </c>
      <c r="E151" s="19">
        <v>29788</v>
      </c>
      <c r="F151" s="1" t="s">
        <v>1366</v>
      </c>
      <c r="G151" s="7" t="s">
        <v>1028</v>
      </c>
      <c r="H151" s="7" t="s">
        <v>1043</v>
      </c>
      <c r="Y151" s="1">
        <v>10</v>
      </c>
      <c r="Z151" s="1">
        <f>SUM(I151:Y151)</f>
        <v>10</v>
      </c>
    </row>
    <row r="152" spans="1:850" s="1" customFormat="1" x14ac:dyDescent="0.25">
      <c r="A152" s="1">
        <v>29</v>
      </c>
      <c r="B152" s="27" t="s">
        <v>375</v>
      </c>
      <c r="C152" s="27" t="s">
        <v>182</v>
      </c>
      <c r="D152" s="29" t="s">
        <v>348</v>
      </c>
      <c r="E152" s="40">
        <v>28728</v>
      </c>
      <c r="F152" s="1" t="s">
        <v>376</v>
      </c>
      <c r="G152" s="7" t="s">
        <v>1028</v>
      </c>
      <c r="H152" s="7" t="s">
        <v>1043</v>
      </c>
      <c r="J152" s="1">
        <v>10</v>
      </c>
      <c r="K152" s="1">
        <v>15</v>
      </c>
      <c r="L152" s="1">
        <v>15</v>
      </c>
      <c r="P152" s="1">
        <v>10</v>
      </c>
      <c r="Q152" s="1">
        <v>20</v>
      </c>
      <c r="Y152" s="1">
        <v>10</v>
      </c>
      <c r="Z152" s="1">
        <f>SUM(I152:Y152)</f>
        <v>80</v>
      </c>
    </row>
    <row r="153" spans="1:850" s="1" customFormat="1" x14ac:dyDescent="0.25">
      <c r="A153" s="91">
        <v>100</v>
      </c>
      <c r="B153" s="27" t="s">
        <v>1081</v>
      </c>
      <c r="C153" s="27" t="s">
        <v>604</v>
      </c>
      <c r="D153" s="29" t="s">
        <v>997</v>
      </c>
      <c r="E153" s="40"/>
      <c r="G153" s="92" t="s">
        <v>1028</v>
      </c>
      <c r="H153" s="7" t="s">
        <v>1043</v>
      </c>
      <c r="I153" s="1">
        <v>10</v>
      </c>
      <c r="L153" s="1">
        <v>10</v>
      </c>
      <c r="R153" s="1">
        <v>10</v>
      </c>
      <c r="Z153" s="1">
        <f>SUM(I153:Y153)</f>
        <v>30</v>
      </c>
    </row>
    <row r="154" spans="1:850" s="1" customFormat="1" x14ac:dyDescent="0.25">
      <c r="A154" s="1">
        <v>57</v>
      </c>
      <c r="B154" s="27" t="s">
        <v>1199</v>
      </c>
      <c r="C154" s="27" t="s">
        <v>262</v>
      </c>
      <c r="D154" s="29" t="s">
        <v>1175</v>
      </c>
      <c r="E154" s="40">
        <v>30038</v>
      </c>
      <c r="F154" s="1" t="s">
        <v>1200</v>
      </c>
      <c r="G154" s="7" t="s">
        <v>1028</v>
      </c>
      <c r="H154" s="7" t="s">
        <v>1043</v>
      </c>
      <c r="M154" s="1">
        <v>10</v>
      </c>
      <c r="R154" s="1">
        <v>10</v>
      </c>
      <c r="Z154" s="1">
        <f>SUM(I154:Y154)</f>
        <v>20</v>
      </c>
    </row>
    <row r="155" spans="1:850" s="1" customFormat="1" x14ac:dyDescent="0.25">
      <c r="B155" s="27"/>
      <c r="C155" s="27"/>
      <c r="D155" s="29"/>
      <c r="E155" s="40"/>
      <c r="G155" s="7"/>
    </row>
    <row r="156" spans="1:850" s="1" customFormat="1" x14ac:dyDescent="0.25">
      <c r="E156" s="14"/>
      <c r="G156" s="7"/>
    </row>
    <row r="157" spans="1:850" s="1" customFormat="1" x14ac:dyDescent="0.25">
      <c r="E157" s="14"/>
      <c r="G157" s="7"/>
    </row>
    <row r="158" spans="1:850" s="1" customFormat="1" x14ac:dyDescent="0.25">
      <c r="E158" s="14"/>
      <c r="G158" s="7"/>
    </row>
    <row r="159" spans="1:850" s="1" customFormat="1" x14ac:dyDescent="0.25">
      <c r="E159" s="14"/>
    </row>
    <row r="160" spans="1:850" s="60" customFormat="1" x14ac:dyDescent="0.25">
      <c r="A160" s="60" t="s">
        <v>1044</v>
      </c>
      <c r="B160" s="60" t="s">
        <v>1045</v>
      </c>
      <c r="C160" s="60" t="s">
        <v>1062</v>
      </c>
      <c r="D160" s="60" t="s">
        <v>1074</v>
      </c>
      <c r="E160" s="61" t="s">
        <v>1068</v>
      </c>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1"/>
      <c r="IP160" s="1"/>
      <c r="IQ160" s="1"/>
      <c r="IR160" s="1"/>
      <c r="IS160" s="1"/>
      <c r="IT160" s="1"/>
      <c r="IU160" s="1"/>
      <c r="IV160" s="1"/>
      <c r="IW160" s="1"/>
      <c r="IX160" s="1"/>
      <c r="IY160" s="1"/>
      <c r="IZ160" s="1"/>
      <c r="JA160" s="1"/>
      <c r="JB160" s="1"/>
      <c r="JC160" s="1"/>
      <c r="JD160" s="1"/>
      <c r="JE160" s="1"/>
      <c r="JF160" s="1"/>
      <c r="JG160" s="1"/>
      <c r="JH160" s="1"/>
      <c r="JI160" s="1"/>
      <c r="JJ160" s="1"/>
      <c r="JK160" s="1"/>
      <c r="JL160" s="1"/>
      <c r="JM160" s="1"/>
      <c r="JN160" s="1"/>
      <c r="JO160" s="1"/>
      <c r="JP160" s="1"/>
      <c r="JQ160" s="1"/>
      <c r="JR160" s="1"/>
      <c r="JS160" s="1"/>
      <c r="JT160" s="1"/>
      <c r="JU160" s="1"/>
      <c r="JV160" s="1"/>
      <c r="JW160" s="1"/>
      <c r="JX160" s="1"/>
      <c r="JY160" s="1"/>
      <c r="JZ160" s="1"/>
      <c r="KA160" s="1"/>
      <c r="KB160" s="1"/>
      <c r="KC160" s="1"/>
      <c r="KD160" s="1"/>
      <c r="KE160" s="1"/>
      <c r="KF160" s="1"/>
      <c r="KG160" s="1"/>
      <c r="KH160" s="1"/>
      <c r="KI160" s="1"/>
      <c r="KJ160" s="1"/>
      <c r="KK160" s="1"/>
      <c r="KL160" s="1"/>
      <c r="KM160" s="1"/>
      <c r="KN160" s="1"/>
      <c r="KO160" s="1"/>
      <c r="KP160" s="1"/>
      <c r="KQ160" s="1"/>
      <c r="KR160" s="1"/>
      <c r="KS160" s="1"/>
      <c r="KT160" s="1"/>
      <c r="KU160" s="1"/>
      <c r="KV160" s="1"/>
      <c r="KW160" s="1"/>
      <c r="KX160" s="1"/>
      <c r="KY160" s="1"/>
      <c r="KZ160" s="1"/>
      <c r="LA160" s="1"/>
      <c r="LB160" s="1"/>
      <c r="LC160" s="1"/>
      <c r="LD160" s="1"/>
      <c r="LE160" s="1"/>
      <c r="LF160" s="1"/>
      <c r="LG160" s="1"/>
      <c r="LH160" s="1"/>
      <c r="LI160" s="1"/>
      <c r="LJ160" s="1"/>
      <c r="LK160" s="1"/>
      <c r="LL160" s="1"/>
      <c r="LM160" s="1"/>
      <c r="LN160" s="1"/>
      <c r="LO160" s="1"/>
      <c r="LP160" s="1"/>
      <c r="LQ160" s="1"/>
      <c r="LR160" s="1"/>
      <c r="LS160" s="1"/>
      <c r="LT160" s="1"/>
      <c r="LU160" s="1"/>
      <c r="LV160" s="1"/>
      <c r="LW160" s="1"/>
      <c r="LX160" s="1"/>
      <c r="LY160" s="1"/>
      <c r="LZ160" s="1"/>
      <c r="MA160" s="1"/>
      <c r="MB160" s="1"/>
      <c r="MC160" s="1"/>
      <c r="MD160" s="1"/>
      <c r="ME160" s="1"/>
      <c r="MF160" s="1"/>
      <c r="MG160" s="1"/>
      <c r="MH160" s="1"/>
      <c r="MI160" s="1"/>
      <c r="MJ160" s="1"/>
      <c r="MK160" s="1"/>
      <c r="ML160" s="1"/>
      <c r="MM160" s="1"/>
      <c r="MN160" s="1"/>
      <c r="MO160" s="1"/>
      <c r="MP160" s="1"/>
      <c r="MQ160" s="1"/>
      <c r="MR160" s="1"/>
      <c r="MS160" s="1"/>
      <c r="MT160" s="1"/>
      <c r="MU160" s="1"/>
      <c r="MV160" s="1"/>
      <c r="MW160" s="1"/>
      <c r="MX160" s="1"/>
      <c r="MY160" s="1"/>
      <c r="MZ160" s="1"/>
      <c r="NA160" s="1"/>
      <c r="NB160" s="1"/>
      <c r="NC160" s="1"/>
      <c r="ND160" s="1"/>
      <c r="NE160" s="1"/>
      <c r="NF160" s="1"/>
      <c r="NG160" s="1"/>
      <c r="NH160" s="1"/>
      <c r="NI160" s="1"/>
      <c r="NJ160" s="1"/>
      <c r="NK160" s="1"/>
      <c r="NL160" s="1"/>
      <c r="NM160" s="1"/>
      <c r="NN160" s="1"/>
      <c r="NO160" s="1"/>
      <c r="NP160" s="1"/>
      <c r="NQ160" s="1"/>
      <c r="NR160" s="1"/>
      <c r="NS160" s="1"/>
      <c r="NT160" s="1"/>
      <c r="NU160" s="1"/>
      <c r="NV160" s="1"/>
      <c r="NW160" s="1"/>
      <c r="NX160" s="1"/>
      <c r="NY160" s="1"/>
      <c r="NZ160" s="1"/>
      <c r="OA160" s="1"/>
      <c r="OB160" s="1"/>
      <c r="OC160" s="1"/>
      <c r="OD160" s="1"/>
      <c r="OE160" s="1"/>
      <c r="OF160" s="1"/>
      <c r="OG160" s="1"/>
      <c r="OH160" s="1"/>
      <c r="OI160" s="1"/>
      <c r="OJ160" s="1"/>
      <c r="OK160" s="1"/>
      <c r="OL160" s="1"/>
      <c r="OM160" s="1"/>
      <c r="ON160" s="1"/>
      <c r="OO160" s="1"/>
      <c r="OP160" s="1"/>
      <c r="OQ160" s="1"/>
      <c r="OR160" s="1"/>
      <c r="OS160" s="1"/>
      <c r="OT160" s="1"/>
      <c r="OU160" s="1"/>
      <c r="OV160" s="1"/>
      <c r="OW160" s="1"/>
      <c r="OX160" s="1"/>
      <c r="OY160" s="1"/>
      <c r="OZ160" s="1"/>
      <c r="PA160" s="1"/>
      <c r="PB160" s="1"/>
      <c r="PC160" s="1"/>
      <c r="PD160" s="1"/>
      <c r="PE160" s="1"/>
      <c r="PF160" s="1"/>
      <c r="PG160" s="1"/>
      <c r="PH160" s="1"/>
      <c r="PI160" s="1"/>
      <c r="PJ160" s="1"/>
      <c r="PK160" s="1"/>
      <c r="PL160" s="1"/>
      <c r="PM160" s="1"/>
      <c r="PN160" s="1"/>
      <c r="PO160" s="1"/>
      <c r="PP160" s="1"/>
      <c r="PQ160" s="1"/>
      <c r="PR160" s="1"/>
      <c r="PS160" s="1"/>
      <c r="PT160" s="1"/>
      <c r="PU160" s="1"/>
      <c r="PV160" s="1"/>
      <c r="PW160" s="1"/>
      <c r="PX160" s="1"/>
      <c r="PY160" s="1"/>
      <c r="PZ160" s="1"/>
      <c r="QA160" s="1"/>
      <c r="QB160" s="1"/>
      <c r="QC160" s="1"/>
      <c r="QD160" s="1"/>
      <c r="QE160" s="1"/>
      <c r="QF160" s="1"/>
      <c r="QG160" s="1"/>
      <c r="QH160" s="1"/>
      <c r="QI160" s="1"/>
      <c r="QJ160" s="1"/>
      <c r="QK160" s="1"/>
      <c r="QL160" s="1"/>
      <c r="QM160" s="1"/>
      <c r="QN160" s="1"/>
      <c r="QO160" s="1"/>
      <c r="QP160" s="1"/>
      <c r="QQ160" s="1"/>
      <c r="QR160" s="1"/>
      <c r="QS160" s="1"/>
      <c r="QT160" s="1"/>
      <c r="QU160" s="1"/>
      <c r="QV160" s="1"/>
      <c r="QW160" s="1"/>
      <c r="QX160" s="1"/>
      <c r="QY160" s="1"/>
      <c r="QZ160" s="1"/>
      <c r="RA160" s="1"/>
      <c r="RB160" s="1"/>
      <c r="RC160" s="1"/>
      <c r="RD160" s="1"/>
      <c r="RE160" s="1"/>
      <c r="RF160" s="1"/>
      <c r="RG160" s="1"/>
      <c r="RH160" s="1"/>
      <c r="RI160" s="1"/>
      <c r="RJ160" s="1"/>
      <c r="RK160" s="1"/>
      <c r="RL160" s="1"/>
      <c r="RM160" s="1"/>
      <c r="RN160" s="1"/>
      <c r="RO160" s="1"/>
      <c r="RP160" s="1"/>
      <c r="RQ160" s="1"/>
      <c r="RR160" s="1"/>
      <c r="RS160" s="1"/>
      <c r="RT160" s="1"/>
      <c r="RU160" s="1"/>
      <c r="RV160" s="1"/>
      <c r="RW160" s="1"/>
      <c r="RX160" s="1"/>
      <c r="RY160" s="1"/>
      <c r="RZ160" s="1"/>
      <c r="SA160" s="1"/>
      <c r="SB160" s="1"/>
      <c r="SC160" s="1"/>
      <c r="SD160" s="1"/>
      <c r="SE160" s="1"/>
      <c r="SF160" s="1"/>
      <c r="SG160" s="1"/>
      <c r="SH160" s="1"/>
      <c r="SI160" s="1"/>
      <c r="SJ160" s="1"/>
      <c r="SK160" s="1"/>
      <c r="SL160" s="1"/>
      <c r="SM160" s="1"/>
      <c r="SN160" s="1"/>
      <c r="SO160" s="1"/>
      <c r="SP160" s="1"/>
      <c r="SQ160" s="1"/>
      <c r="SR160" s="1"/>
      <c r="SS160" s="1"/>
      <c r="ST160" s="1"/>
      <c r="SU160" s="1"/>
      <c r="SV160" s="1"/>
      <c r="SW160" s="1"/>
      <c r="SX160" s="1"/>
      <c r="SY160" s="1"/>
      <c r="SZ160" s="1"/>
      <c r="TA160" s="1"/>
      <c r="TB160" s="1"/>
      <c r="TC160" s="1"/>
      <c r="TD160" s="1"/>
      <c r="TE160" s="1"/>
      <c r="TF160" s="1"/>
      <c r="TG160" s="1"/>
      <c r="TH160" s="1"/>
      <c r="TI160" s="1"/>
      <c r="TJ160" s="1"/>
      <c r="TK160" s="1"/>
      <c r="TL160" s="1"/>
      <c r="TM160" s="1"/>
      <c r="TN160" s="1"/>
      <c r="TO160" s="1"/>
      <c r="TP160" s="1"/>
      <c r="TQ160" s="1"/>
      <c r="TR160" s="1"/>
      <c r="TS160" s="1"/>
      <c r="TT160" s="1"/>
      <c r="TU160" s="1"/>
      <c r="TV160" s="1"/>
      <c r="TW160" s="1"/>
      <c r="TX160" s="1"/>
      <c r="TY160" s="1"/>
      <c r="TZ160" s="1"/>
      <c r="UA160" s="1"/>
      <c r="UB160" s="1"/>
      <c r="UC160" s="1"/>
      <c r="UD160" s="1"/>
      <c r="UE160" s="1"/>
      <c r="UF160" s="1"/>
      <c r="UG160" s="1"/>
      <c r="UH160" s="1"/>
      <c r="UI160" s="1"/>
      <c r="UJ160" s="1"/>
      <c r="UK160" s="1"/>
      <c r="UL160" s="1"/>
      <c r="UM160" s="1"/>
      <c r="UN160" s="1"/>
      <c r="UO160" s="1"/>
      <c r="UP160" s="1"/>
      <c r="UQ160" s="1"/>
      <c r="UR160" s="1"/>
      <c r="US160" s="1"/>
      <c r="UT160" s="1"/>
      <c r="UU160" s="1"/>
      <c r="UV160" s="1"/>
      <c r="UW160" s="1"/>
      <c r="UX160" s="1"/>
      <c r="UY160" s="1"/>
      <c r="UZ160" s="1"/>
      <c r="VA160" s="1"/>
      <c r="VB160" s="1"/>
      <c r="VC160" s="1"/>
      <c r="VD160" s="1"/>
      <c r="VE160" s="1"/>
      <c r="VF160" s="1"/>
      <c r="VG160" s="1"/>
      <c r="VH160" s="1"/>
      <c r="VI160" s="1"/>
      <c r="VJ160" s="1"/>
      <c r="VK160" s="1"/>
      <c r="VL160" s="1"/>
      <c r="VM160" s="1"/>
      <c r="VN160" s="1"/>
      <c r="VO160" s="1"/>
      <c r="VP160" s="1"/>
      <c r="VQ160" s="1"/>
      <c r="VR160" s="1"/>
      <c r="VS160" s="1"/>
      <c r="VT160" s="1"/>
      <c r="VU160" s="1"/>
      <c r="VV160" s="1"/>
      <c r="VW160" s="1"/>
      <c r="VX160" s="1"/>
      <c r="VY160" s="1"/>
      <c r="VZ160" s="1"/>
      <c r="WA160" s="1"/>
      <c r="WB160" s="1"/>
      <c r="WC160" s="1"/>
      <c r="WD160" s="1"/>
      <c r="WE160" s="1"/>
      <c r="WF160" s="1"/>
      <c r="WG160" s="1"/>
      <c r="WH160" s="1"/>
      <c r="WI160" s="1"/>
      <c r="WJ160" s="1"/>
      <c r="WK160" s="1"/>
      <c r="WL160" s="1"/>
      <c r="WM160" s="1"/>
      <c r="WN160" s="1"/>
      <c r="WO160" s="1"/>
      <c r="WP160" s="1"/>
      <c r="WQ160" s="1"/>
      <c r="WR160" s="1"/>
      <c r="WS160" s="1"/>
      <c r="WT160" s="1"/>
      <c r="WU160" s="1"/>
      <c r="WV160" s="1"/>
      <c r="WW160" s="1"/>
      <c r="WX160" s="1"/>
      <c r="WY160" s="1"/>
      <c r="WZ160" s="1"/>
      <c r="XA160" s="1"/>
      <c r="XB160" s="1"/>
      <c r="XC160" s="1"/>
      <c r="XD160" s="1"/>
      <c r="XE160" s="1"/>
      <c r="XF160" s="1"/>
      <c r="XG160" s="1"/>
      <c r="XH160" s="1"/>
      <c r="XI160" s="1"/>
      <c r="XJ160" s="1"/>
      <c r="XK160" s="1"/>
      <c r="XL160" s="1"/>
      <c r="XM160" s="1"/>
      <c r="XN160" s="1"/>
      <c r="XO160" s="1"/>
      <c r="XP160" s="1"/>
      <c r="XQ160" s="1"/>
      <c r="XR160" s="1"/>
      <c r="XS160" s="1"/>
      <c r="XT160" s="1"/>
      <c r="XU160" s="1"/>
      <c r="XV160" s="1"/>
      <c r="XW160" s="1"/>
      <c r="XX160" s="1"/>
      <c r="XY160" s="1"/>
      <c r="XZ160" s="1"/>
      <c r="YA160" s="1"/>
      <c r="YB160" s="1"/>
      <c r="YC160" s="1"/>
      <c r="YD160" s="1"/>
      <c r="YE160" s="1"/>
      <c r="YF160" s="1"/>
      <c r="YG160" s="1"/>
      <c r="YH160" s="1"/>
      <c r="YI160" s="1"/>
      <c r="YJ160" s="1"/>
      <c r="YK160" s="1"/>
      <c r="YL160" s="1"/>
      <c r="YM160" s="1"/>
      <c r="YN160" s="1"/>
      <c r="YO160" s="1"/>
      <c r="YP160" s="1"/>
      <c r="YQ160" s="1"/>
      <c r="YR160" s="1"/>
      <c r="YS160" s="1"/>
      <c r="YT160" s="1"/>
      <c r="YU160" s="1"/>
      <c r="YV160" s="1"/>
      <c r="YW160" s="1"/>
      <c r="YX160" s="1"/>
      <c r="YY160" s="1"/>
      <c r="YZ160" s="1"/>
      <c r="ZA160" s="1"/>
      <c r="ZB160" s="1"/>
      <c r="ZC160" s="1"/>
      <c r="ZD160" s="1"/>
      <c r="ZE160" s="1"/>
      <c r="ZF160" s="1"/>
      <c r="ZG160" s="1"/>
      <c r="ZH160" s="1"/>
      <c r="ZI160" s="1"/>
      <c r="ZJ160" s="1"/>
      <c r="ZK160" s="1"/>
      <c r="ZL160" s="1"/>
      <c r="ZM160" s="1"/>
      <c r="ZN160" s="1"/>
      <c r="ZO160" s="1"/>
      <c r="ZP160" s="1"/>
      <c r="ZQ160" s="1"/>
      <c r="ZR160" s="1"/>
      <c r="ZS160" s="1"/>
      <c r="ZT160" s="1"/>
      <c r="ZU160" s="1"/>
      <c r="ZV160" s="1"/>
      <c r="ZW160" s="1"/>
      <c r="ZX160" s="1"/>
      <c r="ZY160" s="1"/>
      <c r="ZZ160" s="1"/>
      <c r="AAA160" s="1"/>
      <c r="AAB160" s="1"/>
      <c r="AAC160" s="1"/>
      <c r="AAD160" s="1"/>
      <c r="AAE160" s="1"/>
      <c r="AAF160" s="1"/>
      <c r="AAG160" s="1"/>
      <c r="AAH160" s="1"/>
      <c r="AAI160" s="1"/>
      <c r="AAJ160" s="1"/>
      <c r="AAK160" s="1"/>
      <c r="AAL160" s="1"/>
      <c r="AAM160" s="1"/>
      <c r="AAN160" s="1"/>
      <c r="AAO160" s="1"/>
      <c r="AAP160" s="1"/>
      <c r="AAQ160" s="1"/>
      <c r="AAR160" s="1"/>
      <c r="AAS160" s="1"/>
      <c r="AAT160" s="1"/>
      <c r="AAU160" s="1"/>
      <c r="AAV160" s="1"/>
      <c r="AAW160" s="1"/>
      <c r="AAX160" s="1"/>
      <c r="AAY160" s="1"/>
      <c r="AAZ160" s="1"/>
      <c r="ABA160" s="1"/>
      <c r="ABB160" s="1"/>
      <c r="ABC160" s="1"/>
      <c r="ABD160" s="1"/>
      <c r="ABE160" s="1"/>
      <c r="ABF160" s="1"/>
      <c r="ABG160" s="1"/>
      <c r="ABH160" s="1"/>
      <c r="ABI160" s="1"/>
      <c r="ABJ160" s="1"/>
      <c r="ABK160" s="1"/>
      <c r="ABL160" s="1"/>
      <c r="ABM160" s="1"/>
      <c r="ABN160" s="1"/>
      <c r="ABO160" s="1"/>
      <c r="ABP160" s="1"/>
      <c r="ABQ160" s="1"/>
      <c r="ABR160" s="1"/>
      <c r="ABS160" s="1"/>
      <c r="ABT160" s="1"/>
      <c r="ABU160" s="1"/>
      <c r="ABV160" s="1"/>
      <c r="ABW160" s="1"/>
      <c r="ABX160" s="1"/>
      <c r="ABY160" s="1"/>
      <c r="ABZ160" s="1"/>
      <c r="ACA160" s="1"/>
      <c r="ACB160" s="1"/>
      <c r="ACC160" s="1"/>
      <c r="ACD160" s="1"/>
      <c r="ACE160" s="1"/>
      <c r="ACF160" s="1"/>
      <c r="ACG160" s="1"/>
      <c r="ACH160" s="1"/>
      <c r="ACI160" s="1"/>
      <c r="ACJ160" s="1"/>
      <c r="ACK160" s="1"/>
      <c r="ACL160" s="1"/>
      <c r="ACM160" s="1"/>
      <c r="ACN160" s="1"/>
      <c r="ACO160" s="1"/>
      <c r="ACP160" s="1"/>
      <c r="ACQ160" s="1"/>
      <c r="ACR160" s="1"/>
      <c r="ACS160" s="1"/>
      <c r="ACT160" s="1"/>
      <c r="ACU160" s="1"/>
      <c r="ACV160" s="1"/>
      <c r="ACW160" s="1"/>
      <c r="ACX160" s="1"/>
      <c r="ACY160" s="1"/>
      <c r="ACZ160" s="1"/>
      <c r="ADA160" s="1"/>
      <c r="ADB160" s="1"/>
      <c r="ADC160" s="1"/>
      <c r="ADD160" s="1"/>
      <c r="ADE160" s="1"/>
      <c r="ADF160" s="1"/>
      <c r="ADG160" s="1"/>
      <c r="ADH160" s="1"/>
      <c r="ADI160" s="1"/>
      <c r="ADJ160" s="1"/>
      <c r="ADK160" s="1"/>
      <c r="ADL160" s="1"/>
      <c r="ADM160" s="1"/>
      <c r="ADN160" s="1"/>
      <c r="ADO160" s="1"/>
      <c r="ADP160" s="1"/>
      <c r="ADQ160" s="1"/>
      <c r="ADR160" s="1"/>
      <c r="ADS160" s="1"/>
      <c r="ADT160" s="1"/>
      <c r="ADU160" s="1"/>
      <c r="ADV160" s="1"/>
      <c r="ADW160" s="1"/>
      <c r="ADX160" s="1"/>
      <c r="ADY160" s="1"/>
      <c r="ADZ160" s="1"/>
      <c r="AEA160" s="1"/>
      <c r="AEB160" s="1"/>
      <c r="AEC160" s="1"/>
      <c r="AED160" s="1"/>
      <c r="AEE160" s="1"/>
      <c r="AEF160" s="1"/>
      <c r="AEG160" s="1"/>
      <c r="AEH160" s="1"/>
      <c r="AEI160" s="1"/>
      <c r="AEJ160" s="1"/>
      <c r="AEK160" s="1"/>
      <c r="AEL160" s="1"/>
      <c r="AEM160" s="1"/>
      <c r="AEN160" s="1"/>
      <c r="AEO160" s="1"/>
      <c r="AEP160" s="1"/>
      <c r="AEQ160" s="1"/>
      <c r="AER160" s="1"/>
      <c r="AES160" s="1"/>
      <c r="AET160" s="1"/>
      <c r="AEU160" s="1"/>
      <c r="AEV160" s="1"/>
      <c r="AEW160" s="1"/>
      <c r="AEX160" s="1"/>
      <c r="AEY160" s="1"/>
      <c r="AEZ160" s="1"/>
      <c r="AFA160" s="1"/>
      <c r="AFB160" s="1"/>
      <c r="AFC160" s="1"/>
      <c r="AFD160" s="1"/>
      <c r="AFE160" s="1"/>
      <c r="AFF160" s="1"/>
      <c r="AFG160" s="1"/>
      <c r="AFH160" s="1"/>
      <c r="AFI160" s="1"/>
      <c r="AFJ160" s="1"/>
      <c r="AFK160" s="1"/>
      <c r="AFL160" s="1"/>
      <c r="AFM160" s="1"/>
      <c r="AFN160" s="1"/>
      <c r="AFO160" s="1"/>
      <c r="AFP160" s="1"/>
      <c r="AFQ160" s="1"/>
      <c r="AFR160" s="1"/>
    </row>
    <row r="161" spans="1:26" s="1" customFormat="1" x14ac:dyDescent="0.25">
      <c r="E161" s="14"/>
    </row>
    <row r="162" spans="1:26" s="1" customFormat="1" x14ac:dyDescent="0.25">
      <c r="B162" s="13" t="s">
        <v>727</v>
      </c>
      <c r="C162" s="13" t="s">
        <v>591</v>
      </c>
      <c r="D162" s="13" t="s">
        <v>969</v>
      </c>
      <c r="E162" s="14">
        <v>28382</v>
      </c>
      <c r="F162" s="1" t="s">
        <v>970</v>
      </c>
      <c r="G162" s="1" t="s">
        <v>1029</v>
      </c>
      <c r="H162" s="1" t="s">
        <v>1044</v>
      </c>
    </row>
    <row r="163" spans="1:26" s="1" customFormat="1" x14ac:dyDescent="0.25">
      <c r="A163" s="1">
        <v>167</v>
      </c>
      <c r="B163" s="13" t="s">
        <v>1141</v>
      </c>
      <c r="C163" s="13" t="s">
        <v>54</v>
      </c>
      <c r="D163" s="13" t="s">
        <v>1142</v>
      </c>
      <c r="E163" s="14">
        <v>27395</v>
      </c>
      <c r="F163" s="1" t="s">
        <v>1143</v>
      </c>
      <c r="G163" s="1" t="s">
        <v>1029</v>
      </c>
      <c r="H163" s="1" t="s">
        <v>1044</v>
      </c>
      <c r="K163" s="1">
        <v>15</v>
      </c>
      <c r="L163" s="1">
        <v>10</v>
      </c>
      <c r="Q163" s="1">
        <v>20</v>
      </c>
      <c r="S163" s="1">
        <v>20</v>
      </c>
      <c r="Y163" s="1">
        <v>30</v>
      </c>
      <c r="Z163" s="1">
        <f t="shared" ref="Z163:Z169" si="6">SUM(I163:Y163)</f>
        <v>95</v>
      </c>
    </row>
    <row r="164" spans="1:26" s="1" customFormat="1" x14ac:dyDescent="0.25">
      <c r="A164" s="1">
        <v>173</v>
      </c>
      <c r="B164" s="13" t="s">
        <v>270</v>
      </c>
      <c r="C164" s="13" t="s">
        <v>63</v>
      </c>
      <c r="D164" s="13" t="s">
        <v>199</v>
      </c>
      <c r="E164" s="14">
        <v>27386</v>
      </c>
      <c r="F164" s="1" t="s">
        <v>271</v>
      </c>
      <c r="G164" s="1" t="s">
        <v>1029</v>
      </c>
      <c r="H164" s="1" t="s">
        <v>1044</v>
      </c>
      <c r="K164" s="1">
        <v>10</v>
      </c>
      <c r="P164" s="1">
        <v>10</v>
      </c>
      <c r="Q164" s="1">
        <v>20</v>
      </c>
      <c r="R164" s="1">
        <v>10</v>
      </c>
      <c r="U164" s="1">
        <v>10</v>
      </c>
      <c r="V164" s="1">
        <v>10</v>
      </c>
      <c r="Y164" s="1">
        <v>15</v>
      </c>
      <c r="Z164" s="1">
        <f t="shared" si="6"/>
        <v>85</v>
      </c>
    </row>
    <row r="165" spans="1:26" s="1" customFormat="1" x14ac:dyDescent="0.25">
      <c r="A165" s="1">
        <v>186</v>
      </c>
      <c r="B165" s="7" t="s">
        <v>930</v>
      </c>
      <c r="C165" s="7" t="s">
        <v>661</v>
      </c>
      <c r="D165" s="7" t="s">
        <v>927</v>
      </c>
      <c r="E165" s="52" t="s">
        <v>931</v>
      </c>
      <c r="F165" s="1" t="s">
        <v>932</v>
      </c>
      <c r="G165" s="7" t="s">
        <v>1029</v>
      </c>
      <c r="H165" s="7" t="s">
        <v>1044</v>
      </c>
      <c r="M165" s="1">
        <v>10</v>
      </c>
      <c r="R165" s="1">
        <v>10</v>
      </c>
      <c r="Z165" s="1">
        <f t="shared" si="6"/>
        <v>20</v>
      </c>
    </row>
    <row r="166" spans="1:26" s="1" customFormat="1" x14ac:dyDescent="0.25">
      <c r="A166" s="1">
        <v>157</v>
      </c>
      <c r="B166" s="7" t="s">
        <v>558</v>
      </c>
      <c r="C166" s="7" t="s">
        <v>163</v>
      </c>
      <c r="D166" s="7" t="s">
        <v>545</v>
      </c>
      <c r="E166" s="8">
        <v>26809</v>
      </c>
      <c r="F166" s="1" t="s">
        <v>559</v>
      </c>
      <c r="G166" s="7" t="s">
        <v>1029</v>
      </c>
      <c r="H166" s="7" t="s">
        <v>1044</v>
      </c>
      <c r="I166" s="1">
        <v>50</v>
      </c>
      <c r="J166" s="1">
        <v>20</v>
      </c>
      <c r="K166" s="1">
        <v>20</v>
      </c>
      <c r="L166" s="1">
        <v>30</v>
      </c>
      <c r="M166" s="1">
        <v>30</v>
      </c>
      <c r="N166" s="1">
        <v>30</v>
      </c>
      <c r="O166" s="1">
        <v>20</v>
      </c>
      <c r="Q166" s="1">
        <v>20</v>
      </c>
      <c r="R166" s="1">
        <v>10</v>
      </c>
      <c r="S166" s="1">
        <v>20</v>
      </c>
      <c r="T166" s="1">
        <v>50</v>
      </c>
      <c r="U166" s="1">
        <v>30</v>
      </c>
      <c r="V166" s="1">
        <v>20</v>
      </c>
      <c r="Y166" s="1">
        <v>50</v>
      </c>
      <c r="Z166" s="1">
        <f t="shared" si="6"/>
        <v>400</v>
      </c>
    </row>
    <row r="167" spans="1:26" s="1" customFormat="1" x14ac:dyDescent="0.25">
      <c r="A167" s="1">
        <v>176</v>
      </c>
      <c r="B167" s="7" t="s">
        <v>357</v>
      </c>
      <c r="C167" s="7" t="s">
        <v>265</v>
      </c>
      <c r="D167" s="7" t="s">
        <v>348</v>
      </c>
      <c r="E167" s="8"/>
      <c r="F167" s="7" t="s">
        <v>1153</v>
      </c>
      <c r="G167" s="7" t="s">
        <v>1029</v>
      </c>
      <c r="H167" s="7" t="s">
        <v>1044</v>
      </c>
      <c r="K167" s="1">
        <v>10</v>
      </c>
      <c r="Z167" s="1">
        <f t="shared" si="6"/>
        <v>10</v>
      </c>
    </row>
    <row r="168" spans="1:26" s="1" customFormat="1" x14ac:dyDescent="0.25">
      <c r="A168" s="1">
        <v>151</v>
      </c>
      <c r="B168" s="13" t="s">
        <v>738</v>
      </c>
      <c r="C168" s="13" t="s">
        <v>710</v>
      </c>
      <c r="D168" s="13" t="s">
        <v>285</v>
      </c>
      <c r="E168" s="14">
        <v>27303</v>
      </c>
      <c r="F168" s="1" t="s">
        <v>739</v>
      </c>
      <c r="G168" s="1" t="s">
        <v>1029</v>
      </c>
      <c r="H168" s="7" t="s">
        <v>1044</v>
      </c>
      <c r="I168" s="1">
        <v>10</v>
      </c>
      <c r="J168" s="1">
        <v>10</v>
      </c>
      <c r="K168" s="1">
        <v>10</v>
      </c>
      <c r="O168" s="1">
        <v>20</v>
      </c>
      <c r="Q168" s="1">
        <v>20</v>
      </c>
      <c r="R168" s="1">
        <v>10</v>
      </c>
      <c r="T168" s="1">
        <v>10</v>
      </c>
      <c r="Z168" s="1">
        <f t="shared" si="6"/>
        <v>90</v>
      </c>
    </row>
    <row r="169" spans="1:26" s="1" customFormat="1" ht="16.5" x14ac:dyDescent="0.25">
      <c r="A169" s="1">
        <v>196</v>
      </c>
      <c r="B169" s="33" t="s">
        <v>1305</v>
      </c>
      <c r="C169" s="33" t="s">
        <v>342</v>
      </c>
      <c r="D169" s="37" t="s">
        <v>1118</v>
      </c>
      <c r="E169" s="30">
        <v>27643</v>
      </c>
      <c r="F169" s="1" t="s">
        <v>1306</v>
      </c>
      <c r="G169" s="1" t="s">
        <v>1029</v>
      </c>
      <c r="H169" s="7" t="s">
        <v>1044</v>
      </c>
      <c r="U169" s="1">
        <v>10</v>
      </c>
      <c r="Z169" s="1">
        <f t="shared" si="6"/>
        <v>10</v>
      </c>
    </row>
    <row r="170" spans="1:26" s="1" customFormat="1" x14ac:dyDescent="0.25">
      <c r="B170" s="17" t="s">
        <v>122</v>
      </c>
      <c r="C170" s="17" t="s">
        <v>123</v>
      </c>
      <c r="D170" s="20" t="s">
        <v>117</v>
      </c>
      <c r="E170" s="19">
        <v>26928</v>
      </c>
      <c r="F170" s="1" t="s">
        <v>124</v>
      </c>
      <c r="G170" s="7" t="s">
        <v>1029</v>
      </c>
      <c r="H170" s="7" t="s">
        <v>1044</v>
      </c>
    </row>
    <row r="171" spans="1:26" s="1" customFormat="1" x14ac:dyDescent="0.25">
      <c r="A171" s="1">
        <v>152</v>
      </c>
      <c r="B171" s="28" t="s">
        <v>53</v>
      </c>
      <c r="C171" s="28" t="s">
        <v>54</v>
      </c>
      <c r="D171" s="28" t="s">
        <v>55</v>
      </c>
      <c r="E171" s="47">
        <v>27182</v>
      </c>
      <c r="F171" s="1" t="s">
        <v>56</v>
      </c>
      <c r="G171" s="7" t="s">
        <v>1029</v>
      </c>
      <c r="H171" s="7" t="s">
        <v>1044</v>
      </c>
      <c r="I171" s="1">
        <v>10</v>
      </c>
      <c r="J171" s="1">
        <v>10</v>
      </c>
      <c r="K171" s="1">
        <v>10</v>
      </c>
      <c r="L171" s="1">
        <v>10</v>
      </c>
      <c r="P171" s="1">
        <v>10</v>
      </c>
      <c r="Q171" s="1">
        <v>20</v>
      </c>
      <c r="S171" s="1">
        <v>20</v>
      </c>
      <c r="T171" s="1">
        <v>10</v>
      </c>
      <c r="V171" s="1">
        <v>10</v>
      </c>
      <c r="Z171" s="1">
        <f>SUM(I171:Y171)</f>
        <v>110</v>
      </c>
    </row>
    <row r="172" spans="1:26" s="1" customFormat="1" x14ac:dyDescent="0.25">
      <c r="A172" s="1">
        <v>155</v>
      </c>
      <c r="B172" s="10" t="s">
        <v>1001</v>
      </c>
      <c r="C172" s="10" t="s">
        <v>68</v>
      </c>
      <c r="D172" s="25" t="s">
        <v>997</v>
      </c>
      <c r="E172" s="11">
        <v>27878</v>
      </c>
      <c r="F172" s="1" t="s">
        <v>1002</v>
      </c>
      <c r="G172" s="1" t="s">
        <v>1029</v>
      </c>
      <c r="H172" s="7" t="s">
        <v>1044</v>
      </c>
      <c r="I172" s="1">
        <v>10</v>
      </c>
      <c r="L172" s="1">
        <v>15</v>
      </c>
      <c r="M172" s="1">
        <v>20</v>
      </c>
      <c r="N172" s="1">
        <v>20</v>
      </c>
      <c r="P172" s="1">
        <v>10</v>
      </c>
      <c r="U172" s="1">
        <v>50</v>
      </c>
      <c r="V172" s="1">
        <v>50</v>
      </c>
      <c r="W172" s="1">
        <v>10</v>
      </c>
      <c r="Z172" s="1">
        <f>SUM(I172:Y172)</f>
        <v>185</v>
      </c>
    </row>
    <row r="173" spans="1:26" s="1" customFormat="1" x14ac:dyDescent="0.25">
      <c r="A173" s="1">
        <v>161</v>
      </c>
      <c r="B173" s="10" t="s">
        <v>1084</v>
      </c>
      <c r="C173" s="10" t="s">
        <v>1085</v>
      </c>
      <c r="D173" s="63" t="s">
        <v>187</v>
      </c>
      <c r="E173" s="11">
        <v>28126</v>
      </c>
      <c r="F173" s="1" t="s">
        <v>1086</v>
      </c>
      <c r="G173" s="1" t="s">
        <v>1029</v>
      </c>
      <c r="H173" s="7" t="s">
        <v>1044</v>
      </c>
      <c r="I173" s="1">
        <v>10</v>
      </c>
      <c r="M173" s="1">
        <v>10</v>
      </c>
      <c r="O173" s="1">
        <v>20</v>
      </c>
      <c r="P173" s="1">
        <v>20</v>
      </c>
      <c r="Z173" s="1">
        <f>SUM(I173:Y173)</f>
        <v>60</v>
      </c>
    </row>
    <row r="174" spans="1:26" s="1" customFormat="1" ht="16.5" x14ac:dyDescent="0.25">
      <c r="B174" s="33" t="s">
        <v>468</v>
      </c>
      <c r="C174" s="33" t="s">
        <v>137</v>
      </c>
      <c r="D174" s="37" t="s">
        <v>467</v>
      </c>
      <c r="E174" s="6" t="s">
        <v>469</v>
      </c>
      <c r="F174" s="1" t="s">
        <v>470</v>
      </c>
      <c r="G174" s="1" t="s">
        <v>1029</v>
      </c>
      <c r="H174" s="7" t="s">
        <v>1044</v>
      </c>
    </row>
    <row r="175" spans="1:26" s="1" customFormat="1" ht="16.5" x14ac:dyDescent="0.25">
      <c r="A175" s="91">
        <v>125</v>
      </c>
      <c r="B175" s="33" t="s">
        <v>1172</v>
      </c>
      <c r="C175" s="33" t="s">
        <v>57</v>
      </c>
      <c r="D175" s="37" t="s">
        <v>1175</v>
      </c>
      <c r="E175" s="6" t="s">
        <v>1193</v>
      </c>
      <c r="F175" s="1" t="s">
        <v>1194</v>
      </c>
      <c r="G175" s="91" t="s">
        <v>1029</v>
      </c>
      <c r="H175" s="7" t="s">
        <v>1044</v>
      </c>
      <c r="N175" s="1">
        <v>70</v>
      </c>
      <c r="Z175" s="1">
        <f>SUM(I175:Y175)</f>
        <v>70</v>
      </c>
    </row>
    <row r="176" spans="1:26" s="1" customFormat="1" x14ac:dyDescent="0.25">
      <c r="A176" s="1">
        <v>160</v>
      </c>
      <c r="B176" s="17" t="s">
        <v>195</v>
      </c>
      <c r="C176" s="17" t="s">
        <v>190</v>
      </c>
      <c r="D176" s="20" t="s">
        <v>187</v>
      </c>
      <c r="E176" s="19">
        <v>27001</v>
      </c>
      <c r="F176" s="1" t="s">
        <v>196</v>
      </c>
      <c r="G176" s="7" t="s">
        <v>1029</v>
      </c>
      <c r="H176" s="7" t="s">
        <v>1044</v>
      </c>
      <c r="I176" s="1">
        <v>10</v>
      </c>
      <c r="J176" s="1">
        <v>10</v>
      </c>
      <c r="K176" s="1">
        <v>10</v>
      </c>
      <c r="L176" s="1">
        <v>10</v>
      </c>
      <c r="M176" s="1">
        <v>10</v>
      </c>
      <c r="O176" s="1">
        <v>20</v>
      </c>
      <c r="P176" s="1">
        <v>10</v>
      </c>
      <c r="Q176" s="1">
        <v>20</v>
      </c>
      <c r="R176" s="1">
        <v>10</v>
      </c>
      <c r="T176" s="1">
        <v>30</v>
      </c>
      <c r="V176" s="1">
        <v>10</v>
      </c>
      <c r="W176" s="1">
        <v>10</v>
      </c>
      <c r="X176" s="1">
        <v>20</v>
      </c>
      <c r="Z176" s="1">
        <f>SUM(I176:Y176)</f>
        <v>180</v>
      </c>
    </row>
    <row r="177" spans="1:26" s="1" customFormat="1" x14ac:dyDescent="0.25">
      <c r="A177" s="1">
        <v>166</v>
      </c>
      <c r="B177" s="17" t="s">
        <v>127</v>
      </c>
      <c r="C177" s="17" t="s">
        <v>128</v>
      </c>
      <c r="D177" s="20" t="s">
        <v>117</v>
      </c>
      <c r="E177" s="19">
        <v>27617</v>
      </c>
      <c r="F177" s="1" t="s">
        <v>129</v>
      </c>
      <c r="G177" s="1" t="s">
        <v>1029</v>
      </c>
      <c r="H177" s="7" t="s">
        <v>1044</v>
      </c>
      <c r="K177" s="1">
        <v>10</v>
      </c>
      <c r="Z177" s="1">
        <f>SUM(I177:Y177)</f>
        <v>10</v>
      </c>
    </row>
    <row r="178" spans="1:26" s="1" customFormat="1" x14ac:dyDescent="0.25">
      <c r="B178" s="7" t="s">
        <v>788</v>
      </c>
      <c r="C178" s="7" t="s">
        <v>202</v>
      </c>
      <c r="D178" s="7" t="s">
        <v>785</v>
      </c>
      <c r="E178" s="47">
        <v>27018</v>
      </c>
      <c r="F178" s="1" t="s">
        <v>789</v>
      </c>
      <c r="G178" s="7" t="s">
        <v>1029</v>
      </c>
      <c r="H178" s="7" t="s">
        <v>1044</v>
      </c>
    </row>
    <row r="179" spans="1:26" s="1" customFormat="1" x14ac:dyDescent="0.25">
      <c r="B179" s="17" t="s">
        <v>130</v>
      </c>
      <c r="C179" s="17" t="s">
        <v>131</v>
      </c>
      <c r="D179" s="20" t="s">
        <v>117</v>
      </c>
      <c r="E179" s="19">
        <v>27153</v>
      </c>
      <c r="F179" s="1" t="s">
        <v>132</v>
      </c>
      <c r="G179" s="7" t="s">
        <v>1029</v>
      </c>
      <c r="H179" s="7" t="s">
        <v>1044</v>
      </c>
    </row>
    <row r="180" spans="1:26" s="1" customFormat="1" x14ac:dyDescent="0.25">
      <c r="B180" s="32" t="s">
        <v>849</v>
      </c>
      <c r="C180" s="7" t="s">
        <v>265</v>
      </c>
      <c r="D180" s="7" t="s">
        <v>523</v>
      </c>
      <c r="E180" s="52" t="s">
        <v>850</v>
      </c>
      <c r="F180" s="1" t="s">
        <v>851</v>
      </c>
      <c r="G180" s="7" t="s">
        <v>1029</v>
      </c>
      <c r="H180" s="7" t="s">
        <v>1044</v>
      </c>
      <c r="X180" s="1">
        <v>20</v>
      </c>
      <c r="Z180" s="1">
        <f t="shared" ref="Z180:Z185" si="7">SUM(K180:Y180)</f>
        <v>20</v>
      </c>
    </row>
    <row r="181" spans="1:26" s="1" customFormat="1" x14ac:dyDescent="0.25">
      <c r="A181" s="1">
        <v>171</v>
      </c>
      <c r="B181" s="13" t="s">
        <v>213</v>
      </c>
      <c r="C181" s="13" t="s">
        <v>79</v>
      </c>
      <c r="D181" s="13" t="s">
        <v>199</v>
      </c>
      <c r="E181" s="14">
        <v>28081</v>
      </c>
      <c r="F181" s="1" t="s">
        <v>214</v>
      </c>
      <c r="G181" s="1" t="s">
        <v>1029</v>
      </c>
      <c r="H181" s="7" t="s">
        <v>1044</v>
      </c>
      <c r="K181" s="1">
        <v>50</v>
      </c>
      <c r="Z181" s="1">
        <f t="shared" si="7"/>
        <v>50</v>
      </c>
    </row>
    <row r="182" spans="1:26" s="1" customFormat="1" x14ac:dyDescent="0.25">
      <c r="A182" s="1">
        <v>172</v>
      </c>
      <c r="B182" s="7" t="s">
        <v>808</v>
      </c>
      <c r="C182" s="7" t="s">
        <v>604</v>
      </c>
      <c r="D182" s="7" t="s">
        <v>785</v>
      </c>
      <c r="E182" s="47">
        <v>26710</v>
      </c>
      <c r="F182" s="1" t="s">
        <v>809</v>
      </c>
      <c r="G182" s="7" t="s">
        <v>1029</v>
      </c>
      <c r="H182" s="7" t="s">
        <v>1044</v>
      </c>
      <c r="K182" s="1">
        <v>10</v>
      </c>
      <c r="Z182" s="1">
        <f t="shared" si="7"/>
        <v>10</v>
      </c>
    </row>
    <row r="183" spans="1:26" s="1" customFormat="1" x14ac:dyDescent="0.25">
      <c r="A183" s="1">
        <v>185</v>
      </c>
      <c r="B183" s="7" t="s">
        <v>1239</v>
      </c>
      <c r="C183" s="7" t="s">
        <v>342</v>
      </c>
      <c r="D183" s="7" t="s">
        <v>1055</v>
      </c>
      <c r="E183" s="47">
        <v>27109</v>
      </c>
      <c r="F183" s="7" t="s">
        <v>1241</v>
      </c>
      <c r="G183" s="7" t="s">
        <v>1029</v>
      </c>
      <c r="H183" s="7" t="s">
        <v>1044</v>
      </c>
      <c r="M183" s="1">
        <v>10</v>
      </c>
      <c r="O183" s="1">
        <v>20</v>
      </c>
      <c r="Z183" s="1">
        <f t="shared" si="7"/>
        <v>30</v>
      </c>
    </row>
    <row r="184" spans="1:26" s="1" customFormat="1" x14ac:dyDescent="0.25">
      <c r="A184" s="91">
        <v>66</v>
      </c>
      <c r="B184" s="13" t="s">
        <v>261</v>
      </c>
      <c r="C184" s="13" t="s">
        <v>262</v>
      </c>
      <c r="D184" s="13" t="s">
        <v>199</v>
      </c>
      <c r="E184" s="14">
        <v>27508</v>
      </c>
      <c r="F184" s="1" t="s">
        <v>263</v>
      </c>
      <c r="G184" s="91" t="s">
        <v>1029</v>
      </c>
      <c r="H184" s="7" t="s">
        <v>1044</v>
      </c>
      <c r="Q184" s="1">
        <v>20</v>
      </c>
      <c r="Z184" s="1">
        <f t="shared" si="7"/>
        <v>20</v>
      </c>
    </row>
    <row r="185" spans="1:26" s="1" customFormat="1" x14ac:dyDescent="0.25">
      <c r="A185" s="91">
        <v>273</v>
      </c>
      <c r="B185" s="13" t="s">
        <v>267</v>
      </c>
      <c r="C185" s="13" t="s">
        <v>236</v>
      </c>
      <c r="D185" s="13" t="s">
        <v>199</v>
      </c>
      <c r="E185" s="14">
        <v>28116</v>
      </c>
      <c r="F185" s="1" t="s">
        <v>268</v>
      </c>
      <c r="G185" s="91" t="s">
        <v>1029</v>
      </c>
      <c r="H185" s="7" t="s">
        <v>1044</v>
      </c>
      <c r="O185" s="1">
        <v>20</v>
      </c>
      <c r="Q185" s="1">
        <v>20</v>
      </c>
      <c r="Y185" s="1">
        <v>10</v>
      </c>
      <c r="Z185" s="1">
        <f t="shared" si="7"/>
        <v>50</v>
      </c>
    </row>
    <row r="186" spans="1:26" s="1" customFormat="1" x14ac:dyDescent="0.25">
      <c r="B186" s="17" t="s">
        <v>323</v>
      </c>
      <c r="C186" s="17" t="s">
        <v>324</v>
      </c>
      <c r="D186" s="20" t="s">
        <v>318</v>
      </c>
      <c r="E186" s="19">
        <v>26711</v>
      </c>
      <c r="F186" s="1" t="s">
        <v>325</v>
      </c>
      <c r="G186" s="7" t="s">
        <v>1029</v>
      </c>
      <c r="H186" s="7" t="s">
        <v>1044</v>
      </c>
    </row>
    <row r="187" spans="1:26" s="1" customFormat="1" x14ac:dyDescent="0.25">
      <c r="B187" s="21" t="s">
        <v>215</v>
      </c>
      <c r="C187" s="21" t="s">
        <v>216</v>
      </c>
      <c r="D187" s="21" t="s">
        <v>199</v>
      </c>
      <c r="E187" s="14">
        <v>28381</v>
      </c>
      <c r="F187" s="1" t="s">
        <v>217</v>
      </c>
      <c r="G187" s="45" t="s">
        <v>1029</v>
      </c>
      <c r="H187" s="46" t="s">
        <v>1044</v>
      </c>
    </row>
    <row r="188" spans="1:26" s="1" customFormat="1" x14ac:dyDescent="0.25">
      <c r="A188" s="91">
        <v>126</v>
      </c>
      <c r="B188" s="28" t="s">
        <v>264</v>
      </c>
      <c r="C188" s="28" t="s">
        <v>265</v>
      </c>
      <c r="D188" s="28" t="s">
        <v>199</v>
      </c>
      <c r="E188" s="47">
        <v>26983</v>
      </c>
      <c r="F188" s="1" t="s">
        <v>266</v>
      </c>
      <c r="G188" s="92" t="s">
        <v>1029</v>
      </c>
      <c r="H188" s="7" t="s">
        <v>1044</v>
      </c>
      <c r="Q188" s="1">
        <v>20</v>
      </c>
      <c r="R188" s="1">
        <v>10</v>
      </c>
      <c r="Z188" s="1">
        <f>SUM(K188:Y188)</f>
        <v>30</v>
      </c>
    </row>
    <row r="189" spans="1:26" s="1" customFormat="1" x14ac:dyDescent="0.25">
      <c r="A189" s="1">
        <v>169</v>
      </c>
      <c r="B189" s="28" t="s">
        <v>1149</v>
      </c>
      <c r="C189" s="28" t="s">
        <v>1150</v>
      </c>
      <c r="D189" s="28" t="s">
        <v>1151</v>
      </c>
      <c r="E189" s="47"/>
      <c r="F189" s="7" t="s">
        <v>1152</v>
      </c>
      <c r="G189" s="7" t="s">
        <v>1029</v>
      </c>
      <c r="H189" s="7" t="s">
        <v>1044</v>
      </c>
      <c r="K189" s="1">
        <v>10</v>
      </c>
      <c r="Z189" s="1">
        <f>SUM(K189:Y189)</f>
        <v>10</v>
      </c>
    </row>
    <row r="190" spans="1:26" s="1" customFormat="1" x14ac:dyDescent="0.25">
      <c r="A190" s="1">
        <v>194</v>
      </c>
      <c r="B190" s="28" t="s">
        <v>1264</v>
      </c>
      <c r="C190" s="28" t="s">
        <v>614</v>
      </c>
      <c r="D190" s="28" t="s">
        <v>523</v>
      </c>
      <c r="E190" s="47">
        <v>26521</v>
      </c>
      <c r="F190" s="7" t="s">
        <v>1265</v>
      </c>
      <c r="G190" s="7" t="s">
        <v>1029</v>
      </c>
      <c r="H190" s="7" t="s">
        <v>1044</v>
      </c>
      <c r="P190" s="1">
        <v>50</v>
      </c>
      <c r="Q190" s="1">
        <v>20</v>
      </c>
      <c r="S190" s="1">
        <v>20</v>
      </c>
      <c r="Z190" s="1">
        <f>SUM(K190:Y190)</f>
        <v>90</v>
      </c>
    </row>
    <row r="191" spans="1:26" s="1" customFormat="1" x14ac:dyDescent="0.25">
      <c r="B191" s="1" t="s">
        <v>699</v>
      </c>
      <c r="C191" s="1" t="s">
        <v>700</v>
      </c>
      <c r="D191" s="1" t="s">
        <v>648</v>
      </c>
      <c r="E191" s="4" t="s">
        <v>701</v>
      </c>
      <c r="F191" s="1" t="s">
        <v>702</v>
      </c>
      <c r="G191" s="1" t="s">
        <v>1029</v>
      </c>
      <c r="H191" s="7" t="s">
        <v>1044</v>
      </c>
    </row>
    <row r="192" spans="1:26" s="1" customFormat="1" x14ac:dyDescent="0.25">
      <c r="A192" s="1">
        <v>197</v>
      </c>
      <c r="B192" s="27" t="s">
        <v>347</v>
      </c>
      <c r="C192" s="27" t="s">
        <v>10</v>
      </c>
      <c r="D192" s="29" t="s">
        <v>348</v>
      </c>
      <c r="E192" s="27" t="s">
        <v>349</v>
      </c>
      <c r="F192" s="1" t="s">
        <v>350</v>
      </c>
      <c r="G192" s="27" t="s">
        <v>1029</v>
      </c>
      <c r="H192" s="27" t="s">
        <v>1044</v>
      </c>
      <c r="U192" s="1">
        <v>10</v>
      </c>
      <c r="W192" s="1">
        <v>10</v>
      </c>
      <c r="Z192" s="1">
        <f>SUM(K192:Y192)</f>
        <v>20</v>
      </c>
    </row>
    <row r="193" spans="1:26" s="1" customFormat="1" x14ac:dyDescent="0.25">
      <c r="A193" s="1">
        <v>175</v>
      </c>
      <c r="B193" s="7" t="s">
        <v>943</v>
      </c>
      <c r="C193" s="7" t="s">
        <v>661</v>
      </c>
      <c r="D193" s="7" t="s">
        <v>927</v>
      </c>
      <c r="E193" s="52" t="s">
        <v>944</v>
      </c>
      <c r="F193" s="1" t="s">
        <v>945</v>
      </c>
      <c r="G193" s="7" t="s">
        <v>1029</v>
      </c>
      <c r="H193" s="7" t="s">
        <v>1044</v>
      </c>
      <c r="K193" s="1">
        <v>10</v>
      </c>
      <c r="L193" s="1">
        <v>10</v>
      </c>
      <c r="M193" s="1">
        <v>10</v>
      </c>
      <c r="P193" s="1">
        <v>10</v>
      </c>
      <c r="Q193" s="1">
        <v>20</v>
      </c>
      <c r="R193" s="1">
        <v>10</v>
      </c>
      <c r="S193" s="1">
        <v>20</v>
      </c>
      <c r="U193" s="1">
        <v>15</v>
      </c>
      <c r="W193" s="1">
        <v>30</v>
      </c>
      <c r="X193" s="1">
        <v>20</v>
      </c>
      <c r="Z193" s="1">
        <f>SUM(K193:Y193)</f>
        <v>155</v>
      </c>
    </row>
    <row r="194" spans="1:26" s="1" customFormat="1" x14ac:dyDescent="0.25">
      <c r="B194" s="17" t="s">
        <v>298</v>
      </c>
      <c r="C194" s="17" t="s">
        <v>156</v>
      </c>
      <c r="D194" s="20" t="s">
        <v>285</v>
      </c>
      <c r="E194" s="19">
        <v>28325</v>
      </c>
      <c r="F194" s="1" t="s">
        <v>299</v>
      </c>
      <c r="G194" s="1" t="s">
        <v>1029</v>
      </c>
      <c r="H194" s="7" t="s">
        <v>1044</v>
      </c>
    </row>
    <row r="195" spans="1:26" s="1" customFormat="1" x14ac:dyDescent="0.25">
      <c r="B195" s="17" t="s">
        <v>1195</v>
      </c>
      <c r="C195" s="17" t="s">
        <v>368</v>
      </c>
      <c r="D195" s="20" t="s">
        <v>1175</v>
      </c>
      <c r="E195" s="19">
        <v>27963</v>
      </c>
      <c r="F195" s="1" t="s">
        <v>1196</v>
      </c>
      <c r="G195" s="1" t="s">
        <v>1029</v>
      </c>
      <c r="H195" s="7" t="s">
        <v>1044</v>
      </c>
    </row>
    <row r="196" spans="1:26" s="1" customFormat="1" x14ac:dyDescent="0.25">
      <c r="B196" s="7" t="s">
        <v>897</v>
      </c>
      <c r="C196" s="7" t="s">
        <v>644</v>
      </c>
      <c r="D196" s="7" t="s">
        <v>64</v>
      </c>
      <c r="E196" s="52" t="s">
        <v>898</v>
      </c>
      <c r="F196" s="1" t="s">
        <v>899</v>
      </c>
      <c r="G196" s="7" t="s">
        <v>1029</v>
      </c>
      <c r="H196" s="7" t="s">
        <v>1044</v>
      </c>
    </row>
    <row r="197" spans="1:26" s="1" customFormat="1" x14ac:dyDescent="0.25">
      <c r="B197" s="27" t="s">
        <v>364</v>
      </c>
      <c r="C197" s="27" t="s">
        <v>365</v>
      </c>
      <c r="D197" s="29" t="s">
        <v>348</v>
      </c>
      <c r="E197" s="40">
        <v>26943</v>
      </c>
      <c r="F197" s="1" t="s">
        <v>366</v>
      </c>
      <c r="G197" s="7" t="s">
        <v>1029</v>
      </c>
      <c r="H197" s="7" t="s">
        <v>1044</v>
      </c>
    </row>
    <row r="198" spans="1:26" s="1" customFormat="1" x14ac:dyDescent="0.25">
      <c r="A198" s="1">
        <v>165</v>
      </c>
      <c r="B198" s="7" t="s">
        <v>563</v>
      </c>
      <c r="C198" s="7" t="s">
        <v>564</v>
      </c>
      <c r="D198" s="7" t="s">
        <v>545</v>
      </c>
      <c r="E198" s="8">
        <v>26813</v>
      </c>
      <c r="F198" s="1" t="s">
        <v>565</v>
      </c>
      <c r="G198" s="7" t="s">
        <v>1029</v>
      </c>
      <c r="H198" s="7" t="s">
        <v>1044</v>
      </c>
      <c r="J198" s="1">
        <v>15</v>
      </c>
      <c r="K198" s="1">
        <v>10</v>
      </c>
      <c r="L198" s="1">
        <v>10</v>
      </c>
      <c r="M198" s="1">
        <v>10</v>
      </c>
      <c r="N198" s="1">
        <v>15</v>
      </c>
      <c r="O198" s="1">
        <v>20</v>
      </c>
      <c r="P198" s="1">
        <v>10</v>
      </c>
      <c r="R198" s="1">
        <v>20</v>
      </c>
      <c r="T198" s="1">
        <v>15</v>
      </c>
      <c r="U198" s="1">
        <v>20</v>
      </c>
      <c r="V198" s="1">
        <v>10</v>
      </c>
      <c r="Y198" s="1">
        <v>10</v>
      </c>
      <c r="Z198" s="1">
        <f>SUM(I198:Y198)</f>
        <v>165</v>
      </c>
    </row>
    <row r="199" spans="1:26" s="1" customFormat="1" x14ac:dyDescent="0.25">
      <c r="B199" s="7" t="s">
        <v>667</v>
      </c>
      <c r="C199" s="7" t="s">
        <v>661</v>
      </c>
      <c r="D199" s="7" t="s">
        <v>648</v>
      </c>
      <c r="E199" s="52" t="s">
        <v>668</v>
      </c>
      <c r="F199" s="1" t="s">
        <v>669</v>
      </c>
      <c r="G199" s="7" t="s">
        <v>1029</v>
      </c>
      <c r="H199" s="7" t="s">
        <v>1044</v>
      </c>
    </row>
    <row r="200" spans="1:26" s="1" customFormat="1" x14ac:dyDescent="0.25">
      <c r="A200" s="1">
        <v>178</v>
      </c>
      <c r="B200" s="34" t="s">
        <v>386</v>
      </c>
      <c r="C200" s="34" t="s">
        <v>265</v>
      </c>
      <c r="D200" s="34" t="s">
        <v>348</v>
      </c>
      <c r="E200" s="40">
        <v>27814</v>
      </c>
      <c r="F200" s="1" t="s">
        <v>387</v>
      </c>
      <c r="G200" s="34" t="s">
        <v>1029</v>
      </c>
      <c r="H200" s="34" t="s">
        <v>1044</v>
      </c>
      <c r="K200" s="1">
        <v>10</v>
      </c>
      <c r="O200" s="1">
        <v>20</v>
      </c>
      <c r="Q200" s="1">
        <v>20</v>
      </c>
      <c r="R200" s="1">
        <v>70</v>
      </c>
      <c r="U200" s="1">
        <v>70</v>
      </c>
      <c r="V200" s="1">
        <v>70</v>
      </c>
      <c r="W200" s="1">
        <v>70</v>
      </c>
      <c r="Y200" s="1">
        <v>10</v>
      </c>
      <c r="Z200" s="1">
        <f>SUM(I200:Y200)</f>
        <v>340</v>
      </c>
    </row>
    <row r="201" spans="1:26" s="1" customFormat="1" x14ac:dyDescent="0.25">
      <c r="A201" s="1">
        <v>156</v>
      </c>
      <c r="B201" s="1" t="s">
        <v>673</v>
      </c>
      <c r="C201" s="1" t="s">
        <v>604</v>
      </c>
      <c r="D201" s="1" t="s">
        <v>648</v>
      </c>
      <c r="E201" s="4" t="s">
        <v>674</v>
      </c>
      <c r="F201" s="1" t="s">
        <v>675</v>
      </c>
      <c r="G201" s="1" t="s">
        <v>1029</v>
      </c>
      <c r="H201" s="7" t="s">
        <v>1044</v>
      </c>
      <c r="I201" s="1">
        <v>10</v>
      </c>
      <c r="J201" s="1">
        <v>10</v>
      </c>
      <c r="L201" s="1">
        <v>20</v>
      </c>
      <c r="P201" s="1">
        <v>15</v>
      </c>
      <c r="Q201" s="1">
        <v>20</v>
      </c>
      <c r="T201" s="1">
        <v>10</v>
      </c>
      <c r="Z201" s="1">
        <f>SUM(I201:Y201)</f>
        <v>85</v>
      </c>
    </row>
    <row r="202" spans="1:26" s="1" customFormat="1" x14ac:dyDescent="0.25">
      <c r="A202" s="1">
        <v>180</v>
      </c>
      <c r="B202" s="1" t="s">
        <v>1223</v>
      </c>
      <c r="C202" s="1" t="s">
        <v>1163</v>
      </c>
      <c r="D202" s="1" t="s">
        <v>1220</v>
      </c>
      <c r="E202" s="4" t="s">
        <v>1224</v>
      </c>
      <c r="G202" s="1" t="s">
        <v>1029</v>
      </c>
      <c r="H202" s="7" t="s">
        <v>1044</v>
      </c>
      <c r="L202" s="1">
        <v>10</v>
      </c>
      <c r="Z202" s="1">
        <f>SUM(I202:Y202)</f>
        <v>10</v>
      </c>
    </row>
    <row r="203" spans="1:26" s="1" customFormat="1" x14ac:dyDescent="0.25">
      <c r="B203" s="17" t="s">
        <v>158</v>
      </c>
      <c r="C203" s="17" t="s">
        <v>159</v>
      </c>
      <c r="D203" s="20" t="s">
        <v>148</v>
      </c>
      <c r="E203" s="19">
        <v>27217</v>
      </c>
      <c r="F203" s="1" t="s">
        <v>160</v>
      </c>
      <c r="G203" s="1" t="s">
        <v>1029</v>
      </c>
      <c r="H203" s="7" t="s">
        <v>1044</v>
      </c>
    </row>
    <row r="204" spans="1:26" s="1" customFormat="1" x14ac:dyDescent="0.25">
      <c r="B204" s="26" t="s">
        <v>982</v>
      </c>
      <c r="C204" s="26" t="s">
        <v>983</v>
      </c>
      <c r="D204" s="26" t="s">
        <v>969</v>
      </c>
      <c r="E204" s="8">
        <v>26714</v>
      </c>
      <c r="F204" s="1" t="s">
        <v>984</v>
      </c>
      <c r="G204" s="46" t="s">
        <v>1029</v>
      </c>
      <c r="H204" s="46" t="s">
        <v>1044</v>
      </c>
    </row>
    <row r="205" spans="1:26" s="1" customFormat="1" x14ac:dyDescent="0.25">
      <c r="A205" s="1">
        <v>159</v>
      </c>
      <c r="B205" s="3" t="s">
        <v>618</v>
      </c>
      <c r="C205" s="3" t="s">
        <v>368</v>
      </c>
      <c r="D205" s="15" t="s">
        <v>587</v>
      </c>
      <c r="E205" s="16">
        <v>27807</v>
      </c>
      <c r="F205" s="1" t="s">
        <v>619</v>
      </c>
      <c r="G205" s="1" t="s">
        <v>1029</v>
      </c>
      <c r="H205" s="7" t="s">
        <v>1044</v>
      </c>
      <c r="I205" s="1">
        <v>20</v>
      </c>
      <c r="J205" s="1">
        <v>10</v>
      </c>
      <c r="Z205" s="1">
        <f>SUM(I205:Y205)</f>
        <v>30</v>
      </c>
    </row>
    <row r="206" spans="1:26" s="7" customFormat="1" x14ac:dyDescent="0.25">
      <c r="A206" s="7">
        <v>163</v>
      </c>
      <c r="B206" s="28" t="s">
        <v>230</v>
      </c>
      <c r="C206" s="28" t="s">
        <v>233</v>
      </c>
      <c r="D206" s="28" t="s">
        <v>199</v>
      </c>
      <c r="E206" s="47">
        <v>28184</v>
      </c>
      <c r="F206" s="7" t="s">
        <v>234</v>
      </c>
      <c r="G206" s="7" t="s">
        <v>1029</v>
      </c>
      <c r="H206" s="7" t="s">
        <v>1044</v>
      </c>
      <c r="J206" s="7">
        <v>10</v>
      </c>
      <c r="K206" s="7">
        <v>10</v>
      </c>
      <c r="L206" s="7">
        <v>10</v>
      </c>
      <c r="N206" s="7">
        <v>10</v>
      </c>
      <c r="P206" s="7">
        <v>10</v>
      </c>
      <c r="Q206" s="7">
        <v>20</v>
      </c>
      <c r="S206" s="7">
        <v>20</v>
      </c>
      <c r="T206" s="7">
        <v>20</v>
      </c>
      <c r="V206" s="7">
        <v>10</v>
      </c>
      <c r="Y206" s="7">
        <v>10</v>
      </c>
      <c r="Z206" s="7">
        <f>SUM(I206:Y206)</f>
        <v>130</v>
      </c>
    </row>
    <row r="207" spans="1:26" s="7" customFormat="1" ht="16.5" customHeight="1" x14ac:dyDescent="0.25">
      <c r="A207" s="7">
        <v>164</v>
      </c>
      <c r="B207" s="28" t="s">
        <v>230</v>
      </c>
      <c r="C207" s="28" t="s">
        <v>231</v>
      </c>
      <c r="D207" s="28" t="s">
        <v>199</v>
      </c>
      <c r="E207" s="47">
        <v>27322</v>
      </c>
      <c r="F207" s="7" t="s">
        <v>232</v>
      </c>
      <c r="G207" s="7" t="s">
        <v>1029</v>
      </c>
      <c r="H207" s="7" t="s">
        <v>1044</v>
      </c>
      <c r="J207" s="7">
        <v>70</v>
      </c>
      <c r="K207" s="7">
        <v>30</v>
      </c>
      <c r="L207" s="7">
        <v>10</v>
      </c>
      <c r="P207" s="7">
        <v>30</v>
      </c>
      <c r="Q207" s="7">
        <v>20</v>
      </c>
      <c r="R207" s="7">
        <v>50</v>
      </c>
      <c r="Y207" s="7">
        <v>70</v>
      </c>
      <c r="Z207" s="7">
        <f>SUM(I207:Y207)</f>
        <v>280</v>
      </c>
    </row>
    <row r="208" spans="1:26" s="72" customFormat="1" ht="16.5" customHeight="1" x14ac:dyDescent="0.25">
      <c r="A208" s="7"/>
      <c r="B208" s="28" t="s">
        <v>235</v>
      </c>
      <c r="C208" s="28" t="s">
        <v>236</v>
      </c>
      <c r="D208" s="28" t="s">
        <v>199</v>
      </c>
      <c r="E208" s="47">
        <v>27148</v>
      </c>
      <c r="F208" s="7" t="s">
        <v>237</v>
      </c>
      <c r="G208" s="7" t="s">
        <v>1029</v>
      </c>
      <c r="H208" s="64" t="s">
        <v>1044</v>
      </c>
    </row>
    <row r="209" spans="1:26" s="72" customFormat="1" ht="16.5" customHeight="1" x14ac:dyDescent="0.25">
      <c r="A209" s="7">
        <v>195</v>
      </c>
      <c r="B209" s="28" t="s">
        <v>1178</v>
      </c>
      <c r="C209" s="28" t="s">
        <v>1179</v>
      </c>
      <c r="D209" s="28" t="s">
        <v>1175</v>
      </c>
      <c r="E209" s="47">
        <v>27164</v>
      </c>
      <c r="F209" s="7" t="s">
        <v>1173</v>
      </c>
      <c r="G209" s="7" t="s">
        <v>1029</v>
      </c>
      <c r="H209" s="64" t="s">
        <v>1044</v>
      </c>
      <c r="M209" s="72">
        <v>70</v>
      </c>
      <c r="N209" s="72">
        <v>50</v>
      </c>
      <c r="O209" s="72">
        <v>20</v>
      </c>
      <c r="R209" s="72">
        <v>10</v>
      </c>
      <c r="Z209" s="72">
        <f>SUM(I209:Y209)</f>
        <v>150</v>
      </c>
    </row>
    <row r="210" spans="1:26" s="72" customFormat="1" x14ac:dyDescent="0.25">
      <c r="A210" s="7"/>
      <c r="B210" s="7" t="s">
        <v>676</v>
      </c>
      <c r="C210" s="7" t="s">
        <v>611</v>
      </c>
      <c r="D210" s="7" t="s">
        <v>648</v>
      </c>
      <c r="E210" s="52" t="s">
        <v>677</v>
      </c>
      <c r="F210" s="7" t="s">
        <v>678</v>
      </c>
      <c r="G210" s="7" t="s">
        <v>1029</v>
      </c>
      <c r="H210" s="64" t="s">
        <v>1044</v>
      </c>
    </row>
    <row r="211" spans="1:26" s="7" customFormat="1" x14ac:dyDescent="0.25">
      <c r="A211" s="7">
        <v>158</v>
      </c>
      <c r="B211" s="7" t="s">
        <v>553</v>
      </c>
      <c r="C211" s="7" t="s">
        <v>38</v>
      </c>
      <c r="D211" s="7" t="s">
        <v>545</v>
      </c>
      <c r="E211" s="8">
        <v>27577</v>
      </c>
      <c r="F211" s="7" t="s">
        <v>554</v>
      </c>
      <c r="G211" s="7" t="s">
        <v>1029</v>
      </c>
      <c r="H211" s="64" t="s">
        <v>1044</v>
      </c>
      <c r="I211" s="7">
        <v>15</v>
      </c>
      <c r="J211" s="7">
        <v>50</v>
      </c>
      <c r="K211" s="7">
        <v>10</v>
      </c>
      <c r="L211" s="7">
        <v>50</v>
      </c>
      <c r="M211" s="7">
        <v>15</v>
      </c>
      <c r="N211" s="7">
        <v>10</v>
      </c>
      <c r="O211" s="7">
        <v>20</v>
      </c>
      <c r="P211" s="7">
        <v>10</v>
      </c>
      <c r="Q211" s="7">
        <v>20</v>
      </c>
      <c r="T211" s="7">
        <v>70</v>
      </c>
      <c r="V211" s="7">
        <v>10</v>
      </c>
      <c r="Y211" s="7">
        <v>20</v>
      </c>
      <c r="Z211" s="7">
        <f>SUM(I211:Y211)</f>
        <v>300</v>
      </c>
    </row>
    <row r="212" spans="1:26" s="7" customFormat="1" x14ac:dyDescent="0.25">
      <c r="A212" s="7">
        <v>177</v>
      </c>
      <c r="B212" s="27" t="s">
        <v>367</v>
      </c>
      <c r="C212" s="27" t="s">
        <v>368</v>
      </c>
      <c r="D212" s="29" t="s">
        <v>348</v>
      </c>
      <c r="E212" s="40">
        <v>26900</v>
      </c>
      <c r="F212" s="7" t="s">
        <v>369</v>
      </c>
      <c r="G212" s="7" t="s">
        <v>1029</v>
      </c>
      <c r="H212" s="64" t="s">
        <v>1044</v>
      </c>
      <c r="K212" s="7">
        <v>10</v>
      </c>
      <c r="Z212" s="7">
        <f>SUM(I212:Y212)</f>
        <v>10</v>
      </c>
    </row>
    <row r="213" spans="1:26" s="7" customFormat="1" x14ac:dyDescent="0.25">
      <c r="B213" s="17" t="s">
        <v>333</v>
      </c>
      <c r="C213" s="17" t="s">
        <v>6</v>
      </c>
      <c r="D213" s="20" t="s">
        <v>318</v>
      </c>
      <c r="E213" s="19">
        <v>26715</v>
      </c>
      <c r="F213" s="7" t="s">
        <v>334</v>
      </c>
      <c r="G213" s="7" t="s">
        <v>1029</v>
      </c>
      <c r="H213" s="64" t="s">
        <v>1044</v>
      </c>
    </row>
    <row r="214" spans="1:26" s="7" customFormat="1" x14ac:dyDescent="0.25">
      <c r="A214" s="7">
        <v>187</v>
      </c>
      <c r="B214" s="17" t="s">
        <v>1237</v>
      </c>
      <c r="C214" s="17" t="s">
        <v>262</v>
      </c>
      <c r="D214" s="20" t="s">
        <v>927</v>
      </c>
      <c r="E214" s="19">
        <v>27919</v>
      </c>
      <c r="F214" s="7" t="s">
        <v>1242</v>
      </c>
      <c r="G214" s="7" t="s">
        <v>1029</v>
      </c>
      <c r="H214" s="64" t="s">
        <v>1044</v>
      </c>
      <c r="M214" s="7">
        <v>10</v>
      </c>
      <c r="Z214" s="7">
        <f>SUM(I214:Y214)</f>
        <v>10</v>
      </c>
    </row>
    <row r="215" spans="1:26" s="7" customFormat="1" x14ac:dyDescent="0.25">
      <c r="B215" s="3" t="s">
        <v>622</v>
      </c>
      <c r="C215" s="3" t="s">
        <v>244</v>
      </c>
      <c r="D215" s="15" t="s">
        <v>587</v>
      </c>
      <c r="E215" s="16">
        <v>28336</v>
      </c>
      <c r="F215" s="7" t="s">
        <v>623</v>
      </c>
      <c r="G215" s="7" t="s">
        <v>1029</v>
      </c>
      <c r="H215" s="64" t="s">
        <v>1044</v>
      </c>
    </row>
    <row r="216" spans="1:26" s="7" customFormat="1" x14ac:dyDescent="0.25">
      <c r="A216" s="7">
        <v>183</v>
      </c>
      <c r="B216" s="3" t="s">
        <v>1228</v>
      </c>
      <c r="C216" s="3" t="s">
        <v>604</v>
      </c>
      <c r="D216" s="15" t="s">
        <v>997</v>
      </c>
      <c r="E216" s="16">
        <v>26691</v>
      </c>
      <c r="G216" s="7" t="s">
        <v>1029</v>
      </c>
      <c r="H216" s="64" t="s">
        <v>1044</v>
      </c>
      <c r="L216" s="7">
        <v>10</v>
      </c>
      <c r="Z216" s="7">
        <f>SUM(I216:Y216)</f>
        <v>10</v>
      </c>
    </row>
    <row r="217" spans="1:26" s="7" customFormat="1" x14ac:dyDescent="0.25">
      <c r="B217" s="3" t="s">
        <v>624</v>
      </c>
      <c r="C217" s="3" t="s">
        <v>223</v>
      </c>
      <c r="D217" s="15" t="s">
        <v>587</v>
      </c>
      <c r="E217" s="16">
        <v>26777</v>
      </c>
      <c r="F217" s="7" t="s">
        <v>625</v>
      </c>
      <c r="G217" s="7" t="s">
        <v>1029</v>
      </c>
      <c r="H217" s="64" t="s">
        <v>1044</v>
      </c>
    </row>
    <row r="218" spans="1:26" s="7" customFormat="1" x14ac:dyDescent="0.25">
      <c r="A218" s="7">
        <v>198</v>
      </c>
      <c r="B218" s="7" t="s">
        <v>1326</v>
      </c>
      <c r="C218" s="7" t="s">
        <v>633</v>
      </c>
      <c r="D218" s="7" t="s">
        <v>1327</v>
      </c>
      <c r="E218" s="8">
        <v>27995</v>
      </c>
      <c r="F218" s="7" t="s">
        <v>1328</v>
      </c>
      <c r="G218" s="7" t="s">
        <v>1029</v>
      </c>
      <c r="H218" s="64" t="s">
        <v>1044</v>
      </c>
      <c r="V218" s="7">
        <v>10</v>
      </c>
      <c r="W218" s="7">
        <v>20</v>
      </c>
      <c r="Z218" s="7">
        <f>SUM(I218:Y218)</f>
        <v>30</v>
      </c>
    </row>
    <row r="219" spans="1:26" s="7" customFormat="1" x14ac:dyDescent="0.25">
      <c r="A219" s="7">
        <v>181</v>
      </c>
      <c r="B219" s="7" t="s">
        <v>1225</v>
      </c>
      <c r="C219" s="7" t="s">
        <v>591</v>
      </c>
      <c r="D219" s="7" t="s">
        <v>1220</v>
      </c>
      <c r="E219" s="8">
        <v>27591</v>
      </c>
      <c r="G219" s="7" t="s">
        <v>1029</v>
      </c>
      <c r="H219" s="64" t="s">
        <v>1044</v>
      </c>
      <c r="L219" s="7">
        <v>10</v>
      </c>
      <c r="Z219" s="7">
        <f>SUM(I219:Y219)</f>
        <v>10</v>
      </c>
    </row>
    <row r="220" spans="1:26" s="7" customFormat="1" x14ac:dyDescent="0.25">
      <c r="A220" s="7">
        <v>198</v>
      </c>
      <c r="B220" s="7" t="s">
        <v>1304</v>
      </c>
      <c r="C220" s="7" t="s">
        <v>418</v>
      </c>
      <c r="D220" s="7" t="s">
        <v>1118</v>
      </c>
      <c r="E220" s="52" t="s">
        <v>1307</v>
      </c>
      <c r="F220" s="7" t="s">
        <v>1308</v>
      </c>
      <c r="G220" s="7" t="s">
        <v>1029</v>
      </c>
      <c r="H220" s="64" t="s">
        <v>1044</v>
      </c>
      <c r="U220" s="7">
        <v>10</v>
      </c>
      <c r="Z220" s="7">
        <f>SUM(I220:Y220)</f>
        <v>10</v>
      </c>
    </row>
    <row r="221" spans="1:26" s="7" customFormat="1" x14ac:dyDescent="0.25">
      <c r="A221" s="7">
        <v>170</v>
      </c>
      <c r="B221" s="7" t="s">
        <v>446</v>
      </c>
      <c r="C221" s="7" t="s">
        <v>83</v>
      </c>
      <c r="D221" s="7" t="s">
        <v>428</v>
      </c>
      <c r="E221" s="52" t="s">
        <v>447</v>
      </c>
      <c r="F221" s="7" t="s">
        <v>448</v>
      </c>
      <c r="G221" s="7" t="s">
        <v>1029</v>
      </c>
      <c r="H221" s="64" t="s">
        <v>1044</v>
      </c>
      <c r="K221" s="7">
        <v>10</v>
      </c>
      <c r="O221" s="7">
        <v>20</v>
      </c>
      <c r="Z221" s="7">
        <f>SUM(I221:Y221)</f>
        <v>30</v>
      </c>
    </row>
    <row r="222" spans="1:26" s="7" customFormat="1" x14ac:dyDescent="0.25">
      <c r="B222" s="7" t="s">
        <v>724</v>
      </c>
      <c r="C222" s="7" t="s">
        <v>710</v>
      </c>
      <c r="D222" s="7" t="s">
        <v>467</v>
      </c>
      <c r="E222" s="52" t="s">
        <v>725</v>
      </c>
      <c r="F222" s="7" t="s">
        <v>726</v>
      </c>
      <c r="G222" s="7" t="s">
        <v>1029</v>
      </c>
      <c r="H222" s="64" t="s">
        <v>1044</v>
      </c>
    </row>
    <row r="223" spans="1:26" s="7" customFormat="1" x14ac:dyDescent="0.25">
      <c r="B223" s="3" t="s">
        <v>112</v>
      </c>
      <c r="C223" s="3" t="s">
        <v>113</v>
      </c>
      <c r="D223" s="15" t="s">
        <v>64</v>
      </c>
      <c r="E223" s="16">
        <v>26882</v>
      </c>
      <c r="F223" s="7" t="s">
        <v>114</v>
      </c>
      <c r="G223" s="7" t="s">
        <v>1029</v>
      </c>
      <c r="H223" s="64" t="s">
        <v>1044</v>
      </c>
    </row>
    <row r="224" spans="1:26" s="7" customFormat="1" x14ac:dyDescent="0.25">
      <c r="B224" s="7" t="s">
        <v>703</v>
      </c>
      <c r="C224" s="7" t="s">
        <v>265</v>
      </c>
      <c r="D224" s="7" t="s">
        <v>467</v>
      </c>
      <c r="E224" s="52" t="s">
        <v>704</v>
      </c>
      <c r="F224" s="7" t="s">
        <v>705</v>
      </c>
      <c r="G224" s="7" t="s">
        <v>1029</v>
      </c>
      <c r="H224" s="64" t="s">
        <v>1044</v>
      </c>
    </row>
    <row r="225" spans="1:26" s="7" customFormat="1" x14ac:dyDescent="0.25">
      <c r="A225" s="7">
        <v>168</v>
      </c>
      <c r="B225" s="7" t="s">
        <v>1146</v>
      </c>
      <c r="C225" s="7" t="s">
        <v>368</v>
      </c>
      <c r="D225" s="7" t="s">
        <v>1147</v>
      </c>
      <c r="E225" s="52"/>
      <c r="F225" s="7" t="s">
        <v>1148</v>
      </c>
      <c r="G225" s="7" t="s">
        <v>1029</v>
      </c>
      <c r="H225" s="64" t="s">
        <v>1044</v>
      </c>
      <c r="K225" s="7">
        <v>10</v>
      </c>
      <c r="M225" s="7">
        <v>10</v>
      </c>
      <c r="R225" s="7">
        <v>10</v>
      </c>
      <c r="Z225" s="7">
        <f>SUM(I225:Y225)</f>
        <v>30</v>
      </c>
    </row>
    <row r="226" spans="1:26" s="7" customFormat="1" x14ac:dyDescent="0.25">
      <c r="A226" s="7">
        <v>192</v>
      </c>
      <c r="B226" s="7" t="s">
        <v>547</v>
      </c>
      <c r="C226" s="7" t="s">
        <v>548</v>
      </c>
      <c r="D226" s="7" t="s">
        <v>545</v>
      </c>
      <c r="E226" s="8">
        <v>28037</v>
      </c>
      <c r="F226" s="7" t="s">
        <v>549</v>
      </c>
      <c r="G226" s="7" t="s">
        <v>1029</v>
      </c>
      <c r="H226" s="64" t="s">
        <v>1044</v>
      </c>
      <c r="O226" s="7">
        <v>20</v>
      </c>
      <c r="Q226" s="7">
        <v>20</v>
      </c>
      <c r="R226" s="7">
        <v>10</v>
      </c>
      <c r="S226" s="7">
        <v>20</v>
      </c>
      <c r="V226" s="7">
        <v>15</v>
      </c>
      <c r="Z226" s="7">
        <f>SUM(I226:Y226)</f>
        <v>85</v>
      </c>
    </row>
    <row r="227" spans="1:26" s="7" customFormat="1" x14ac:dyDescent="0.25">
      <c r="B227" s="26" t="s">
        <v>1338</v>
      </c>
      <c r="C227" s="26" t="s">
        <v>265</v>
      </c>
      <c r="D227" s="26" t="s">
        <v>343</v>
      </c>
      <c r="E227" s="47"/>
      <c r="G227" s="46" t="s">
        <v>1029</v>
      </c>
      <c r="H227" s="46" t="s">
        <v>1044</v>
      </c>
      <c r="X227" s="7">
        <v>20</v>
      </c>
      <c r="Z227" s="7">
        <f>SUM(I227:Y227)</f>
        <v>20</v>
      </c>
    </row>
    <row r="228" spans="1:26" s="7" customFormat="1" x14ac:dyDescent="0.25">
      <c r="B228" s="28" t="s">
        <v>245</v>
      </c>
      <c r="C228" s="28" t="s">
        <v>247</v>
      </c>
      <c r="D228" s="28" t="s">
        <v>199</v>
      </c>
      <c r="E228" s="47">
        <v>27303</v>
      </c>
      <c r="F228" s="7" t="s">
        <v>248</v>
      </c>
      <c r="G228" s="7" t="s">
        <v>1029</v>
      </c>
      <c r="H228" s="64" t="s">
        <v>1044</v>
      </c>
    </row>
    <row r="229" spans="1:26" s="7" customFormat="1" x14ac:dyDescent="0.25">
      <c r="A229" s="7">
        <v>184</v>
      </c>
      <c r="B229" s="28" t="s">
        <v>1229</v>
      </c>
      <c r="C229" s="28" t="s">
        <v>633</v>
      </c>
      <c r="D229" s="28" t="s">
        <v>199</v>
      </c>
      <c r="E229" s="47">
        <v>27642</v>
      </c>
      <c r="F229" s="7" t="s">
        <v>1240</v>
      </c>
      <c r="G229" s="7" t="s">
        <v>1029</v>
      </c>
      <c r="H229" s="64" t="s">
        <v>1044</v>
      </c>
      <c r="L229" s="7">
        <v>10</v>
      </c>
      <c r="M229" s="7">
        <v>10</v>
      </c>
      <c r="Q229" s="7">
        <v>20</v>
      </c>
      <c r="Z229" s="7">
        <f>SUM(I229:Y229)</f>
        <v>40</v>
      </c>
    </row>
    <row r="230" spans="1:26" s="7" customFormat="1" x14ac:dyDescent="0.25">
      <c r="A230" s="7">
        <v>179</v>
      </c>
      <c r="B230" s="28" t="s">
        <v>1144</v>
      </c>
      <c r="C230" s="28" t="s">
        <v>368</v>
      </c>
      <c r="D230" s="28" t="s">
        <v>760</v>
      </c>
      <c r="E230" s="47">
        <v>27030</v>
      </c>
      <c r="F230" s="7" t="s">
        <v>1145</v>
      </c>
      <c r="G230" s="7" t="s">
        <v>1029</v>
      </c>
      <c r="H230" s="64" t="s">
        <v>1044</v>
      </c>
      <c r="K230" s="7">
        <v>10</v>
      </c>
      <c r="M230" s="7">
        <v>10</v>
      </c>
      <c r="Z230" s="7">
        <f>SUM(I230:Y230)</f>
        <v>20</v>
      </c>
    </row>
    <row r="231" spans="1:26" s="7" customFormat="1" x14ac:dyDescent="0.25">
      <c r="A231" s="7">
        <v>153</v>
      </c>
      <c r="B231" s="28" t="s">
        <v>1082</v>
      </c>
      <c r="C231" s="28" t="s">
        <v>273</v>
      </c>
      <c r="D231" s="28" t="s">
        <v>285</v>
      </c>
      <c r="E231" s="47">
        <v>27912</v>
      </c>
      <c r="F231" s="7" t="s">
        <v>1083</v>
      </c>
      <c r="G231" s="7" t="s">
        <v>1029</v>
      </c>
      <c r="H231" s="64" t="s">
        <v>1044</v>
      </c>
      <c r="I231" s="7">
        <v>30</v>
      </c>
      <c r="J231" s="7">
        <v>10</v>
      </c>
      <c r="K231" s="7">
        <v>10</v>
      </c>
      <c r="M231" s="7">
        <v>10</v>
      </c>
      <c r="O231" s="7">
        <v>20</v>
      </c>
      <c r="P231" s="7">
        <v>10</v>
      </c>
      <c r="R231" s="7">
        <v>10</v>
      </c>
      <c r="S231" s="7">
        <v>20</v>
      </c>
      <c r="U231" s="7">
        <v>10</v>
      </c>
      <c r="W231" s="7">
        <v>10</v>
      </c>
      <c r="Z231" s="7">
        <f>SUM(I231:Y231)</f>
        <v>140</v>
      </c>
    </row>
    <row r="232" spans="1:26" s="7" customFormat="1" x14ac:dyDescent="0.25">
      <c r="B232" s="53" t="s">
        <v>891</v>
      </c>
      <c r="C232" s="7" t="s">
        <v>223</v>
      </c>
      <c r="D232" s="7" t="s">
        <v>523</v>
      </c>
      <c r="E232" s="52" t="s">
        <v>892</v>
      </c>
      <c r="F232" s="7" t="s">
        <v>893</v>
      </c>
      <c r="G232" s="7" t="s">
        <v>1029</v>
      </c>
      <c r="H232" s="64" t="s">
        <v>1044</v>
      </c>
    </row>
    <row r="233" spans="1:26" s="7" customFormat="1" x14ac:dyDescent="0.25">
      <c r="B233" s="7" t="s">
        <v>794</v>
      </c>
      <c r="C233" s="7" t="s">
        <v>244</v>
      </c>
      <c r="D233" s="7" t="s">
        <v>785</v>
      </c>
      <c r="E233" s="47">
        <v>26811</v>
      </c>
      <c r="F233" s="7" t="s">
        <v>795</v>
      </c>
      <c r="G233" s="7" t="s">
        <v>1029</v>
      </c>
      <c r="H233" s="64" t="s">
        <v>1044</v>
      </c>
    </row>
    <row r="234" spans="1:26" s="7" customFormat="1" x14ac:dyDescent="0.25">
      <c r="B234" s="7" t="s">
        <v>796</v>
      </c>
      <c r="C234" s="7" t="s">
        <v>87</v>
      </c>
      <c r="D234" s="7" t="s">
        <v>785</v>
      </c>
      <c r="E234" s="47">
        <v>27809</v>
      </c>
      <c r="F234" s="7" t="s">
        <v>797</v>
      </c>
      <c r="G234" s="7" t="s">
        <v>1029</v>
      </c>
      <c r="H234" s="64" t="s">
        <v>1044</v>
      </c>
    </row>
    <row r="235" spans="1:26" s="7" customFormat="1" x14ac:dyDescent="0.25">
      <c r="A235" s="7">
        <v>189</v>
      </c>
      <c r="B235" s="7" t="s">
        <v>1238</v>
      </c>
      <c r="C235" s="7" t="s">
        <v>513</v>
      </c>
      <c r="D235" s="7" t="s">
        <v>927</v>
      </c>
      <c r="E235" s="47">
        <v>26850</v>
      </c>
      <c r="F235" s="7" t="s">
        <v>1243</v>
      </c>
      <c r="G235" s="7" t="s">
        <v>1029</v>
      </c>
      <c r="H235" s="64" t="s">
        <v>1044</v>
      </c>
      <c r="M235" s="7">
        <v>10</v>
      </c>
      <c r="W235" s="7">
        <v>15</v>
      </c>
      <c r="Z235" s="7">
        <f>SUM(I235:Y235)</f>
        <v>25</v>
      </c>
    </row>
    <row r="236" spans="1:26" s="7" customFormat="1" x14ac:dyDescent="0.25">
      <c r="A236" s="7">
        <v>162</v>
      </c>
      <c r="B236" s="3" t="s">
        <v>106</v>
      </c>
      <c r="C236" s="3" t="s">
        <v>107</v>
      </c>
      <c r="D236" s="15" t="s">
        <v>64</v>
      </c>
      <c r="E236" s="16">
        <v>27372</v>
      </c>
      <c r="F236" s="7" t="s">
        <v>108</v>
      </c>
      <c r="G236" s="7" t="s">
        <v>1029</v>
      </c>
      <c r="H236" s="64" t="s">
        <v>1044</v>
      </c>
      <c r="I236" s="7">
        <v>70</v>
      </c>
      <c r="J236" s="7">
        <v>30</v>
      </c>
      <c r="K236" s="7">
        <v>70</v>
      </c>
      <c r="L236" s="7">
        <v>70</v>
      </c>
      <c r="M236" s="7">
        <v>50</v>
      </c>
      <c r="O236" s="7">
        <v>20</v>
      </c>
      <c r="P236" s="7">
        <v>70</v>
      </c>
      <c r="Q236" s="7">
        <v>20</v>
      </c>
      <c r="R236" s="7">
        <v>30</v>
      </c>
      <c r="S236" s="7">
        <v>20</v>
      </c>
      <c r="V236" s="7">
        <v>30</v>
      </c>
      <c r="W236" s="7">
        <v>50</v>
      </c>
      <c r="Z236" s="7">
        <f>SUM(I236:Y236)</f>
        <v>530</v>
      </c>
    </row>
    <row r="237" spans="1:26" s="7" customFormat="1" x14ac:dyDescent="0.25">
      <c r="B237" s="7" t="s">
        <v>959</v>
      </c>
      <c r="C237" s="7" t="s">
        <v>226</v>
      </c>
      <c r="D237" s="7" t="s">
        <v>927</v>
      </c>
      <c r="E237" s="52" t="s">
        <v>960</v>
      </c>
      <c r="F237" s="7" t="s">
        <v>961</v>
      </c>
      <c r="G237" s="7" t="s">
        <v>1029</v>
      </c>
      <c r="H237" s="64" t="s">
        <v>1044</v>
      </c>
    </row>
    <row r="238" spans="1:26" s="7" customFormat="1" x14ac:dyDescent="0.25">
      <c r="B238" s="17" t="s">
        <v>326</v>
      </c>
      <c r="C238" s="17" t="s">
        <v>316</v>
      </c>
      <c r="D238" s="20" t="s">
        <v>318</v>
      </c>
      <c r="E238" s="19">
        <v>28306</v>
      </c>
      <c r="F238" s="7" t="s">
        <v>327</v>
      </c>
      <c r="G238" s="7" t="s">
        <v>1029</v>
      </c>
      <c r="H238" s="64" t="s">
        <v>1044</v>
      </c>
    </row>
    <row r="239" spans="1:26" s="7" customFormat="1" x14ac:dyDescent="0.25">
      <c r="A239" s="7">
        <v>182</v>
      </c>
      <c r="B239" s="17" t="s">
        <v>1226</v>
      </c>
      <c r="C239" s="17" t="s">
        <v>1227</v>
      </c>
      <c r="D239" s="81" t="s">
        <v>997</v>
      </c>
      <c r="E239" s="19">
        <v>26726</v>
      </c>
      <c r="G239" s="7" t="s">
        <v>1029</v>
      </c>
      <c r="H239" s="64" t="s">
        <v>1044</v>
      </c>
      <c r="L239" s="7">
        <v>10</v>
      </c>
      <c r="Z239" s="7">
        <f>SUM(I239:Y239)</f>
        <v>10</v>
      </c>
    </row>
    <row r="240" spans="1:26" s="7" customFormat="1" x14ac:dyDescent="0.25">
      <c r="B240" s="32" t="s">
        <v>862</v>
      </c>
      <c r="C240" s="7" t="s">
        <v>225</v>
      </c>
      <c r="D240" s="7" t="s">
        <v>523</v>
      </c>
      <c r="E240" s="52" t="s">
        <v>863</v>
      </c>
      <c r="F240" s="7" t="s">
        <v>864</v>
      </c>
      <c r="G240" s="7" t="s">
        <v>1029</v>
      </c>
      <c r="H240" s="64" t="s">
        <v>1044</v>
      </c>
    </row>
    <row r="241" spans="1:26" s="7" customFormat="1" x14ac:dyDescent="0.25">
      <c r="B241" s="17" t="s">
        <v>155</v>
      </c>
      <c r="C241" s="17" t="s">
        <v>156</v>
      </c>
      <c r="D241" s="20" t="s">
        <v>148</v>
      </c>
      <c r="E241" s="19">
        <v>27265</v>
      </c>
      <c r="F241" s="7" t="s">
        <v>157</v>
      </c>
      <c r="G241" s="7" t="s">
        <v>1029</v>
      </c>
      <c r="H241" s="64" t="s">
        <v>1044</v>
      </c>
    </row>
    <row r="242" spans="1:26" s="7" customFormat="1" x14ac:dyDescent="0.25">
      <c r="A242" s="7">
        <v>174</v>
      </c>
      <c r="B242" s="7" t="s">
        <v>800</v>
      </c>
      <c r="C242" s="7" t="s">
        <v>801</v>
      </c>
      <c r="D242" s="7" t="s">
        <v>785</v>
      </c>
      <c r="E242" s="47">
        <v>28323</v>
      </c>
      <c r="F242" s="7" t="s">
        <v>802</v>
      </c>
      <c r="G242" s="7" t="s">
        <v>1029</v>
      </c>
      <c r="H242" s="64" t="s">
        <v>1044</v>
      </c>
      <c r="K242" s="7">
        <v>10</v>
      </c>
      <c r="L242" s="7">
        <v>10</v>
      </c>
      <c r="N242" s="7">
        <v>10</v>
      </c>
      <c r="O242" s="7">
        <v>20</v>
      </c>
      <c r="W242" s="7">
        <v>10</v>
      </c>
      <c r="Y242" s="7">
        <v>10</v>
      </c>
      <c r="Z242" s="7">
        <f>SUM(I242:Y242)</f>
        <v>70</v>
      </c>
    </row>
    <row r="243" spans="1:26" s="7" customFormat="1" x14ac:dyDescent="0.25">
      <c r="A243" s="7">
        <v>193</v>
      </c>
      <c r="B243" s="7" t="s">
        <v>962</v>
      </c>
      <c r="C243" s="7" t="s">
        <v>963</v>
      </c>
      <c r="D243" s="7" t="s">
        <v>927</v>
      </c>
      <c r="E243" s="52" t="s">
        <v>964</v>
      </c>
      <c r="F243" s="7" t="s">
        <v>965</v>
      </c>
      <c r="G243" s="7" t="s">
        <v>1029</v>
      </c>
      <c r="H243" s="64" t="s">
        <v>1044</v>
      </c>
      <c r="P243" s="7">
        <v>10</v>
      </c>
      <c r="R243" s="7">
        <v>10</v>
      </c>
      <c r="V243" s="7">
        <v>10</v>
      </c>
      <c r="W243" s="7">
        <v>10</v>
      </c>
      <c r="Z243" s="7">
        <f>SUM(I243:Y243)</f>
        <v>40</v>
      </c>
    </row>
    <row r="244" spans="1:26" s="7" customFormat="1" ht="16.5" x14ac:dyDescent="0.25">
      <c r="B244" s="33" t="s">
        <v>1339</v>
      </c>
      <c r="C244" s="33" t="s">
        <v>57</v>
      </c>
      <c r="D244" s="37" t="s">
        <v>343</v>
      </c>
      <c r="E244" s="30"/>
      <c r="G244" s="7" t="s">
        <v>1029</v>
      </c>
      <c r="H244" s="64" t="s">
        <v>1044</v>
      </c>
      <c r="X244" s="7">
        <v>20</v>
      </c>
      <c r="Z244" s="7">
        <f>SUM(I244:Y244)</f>
        <v>20</v>
      </c>
    </row>
    <row r="245" spans="1:26" s="7" customFormat="1" ht="16.5" x14ac:dyDescent="0.25">
      <c r="A245" s="7">
        <v>154</v>
      </c>
      <c r="B245" s="33" t="s">
        <v>1087</v>
      </c>
      <c r="C245" s="33" t="s">
        <v>104</v>
      </c>
      <c r="D245" s="37" t="s">
        <v>760</v>
      </c>
      <c r="E245" s="73" t="s">
        <v>1099</v>
      </c>
      <c r="F245" s="7" t="s">
        <v>1088</v>
      </c>
      <c r="G245" s="7" t="s">
        <v>1029</v>
      </c>
      <c r="H245" s="64" t="s">
        <v>1044</v>
      </c>
      <c r="I245" s="7">
        <v>10</v>
      </c>
      <c r="J245" s="7">
        <v>10</v>
      </c>
      <c r="L245" s="7">
        <v>10</v>
      </c>
      <c r="M245" s="7">
        <v>10</v>
      </c>
      <c r="O245" s="7">
        <v>20</v>
      </c>
      <c r="P245" s="7">
        <v>10</v>
      </c>
      <c r="T245" s="7">
        <v>10</v>
      </c>
      <c r="Y245" s="7">
        <v>10</v>
      </c>
      <c r="Z245" s="7">
        <f>SUM(I245:Y245)</f>
        <v>90</v>
      </c>
    </row>
    <row r="246" spans="1:26" s="7" customFormat="1" x14ac:dyDescent="0.25">
      <c r="B246" s="7" t="s">
        <v>706</v>
      </c>
      <c r="C246" s="7" t="s">
        <v>225</v>
      </c>
      <c r="D246" s="7" t="s">
        <v>467</v>
      </c>
      <c r="E246" s="52" t="s">
        <v>707</v>
      </c>
      <c r="F246" s="7" t="s">
        <v>708</v>
      </c>
      <c r="G246" s="7" t="s">
        <v>1029</v>
      </c>
      <c r="H246" s="64" t="s">
        <v>1044</v>
      </c>
    </row>
    <row r="247" spans="1:26" s="7" customFormat="1" x14ac:dyDescent="0.25">
      <c r="B247" s="27"/>
      <c r="C247" s="27"/>
      <c r="D247" s="29"/>
      <c r="E247" s="40"/>
    </row>
    <row r="248" spans="1:26" s="7" customFormat="1" x14ac:dyDescent="0.25">
      <c r="B248" s="27"/>
      <c r="C248" s="27"/>
      <c r="D248" s="29"/>
      <c r="E248" s="40"/>
    </row>
    <row r="249" spans="1:26" s="7" customFormat="1" x14ac:dyDescent="0.25">
      <c r="B249" s="27"/>
      <c r="C249" s="27"/>
      <c r="D249" s="29"/>
      <c r="E249" s="40"/>
    </row>
    <row r="250" spans="1:26" s="7" customFormat="1" x14ac:dyDescent="0.25">
      <c r="B250" s="27"/>
      <c r="C250" s="27"/>
      <c r="D250" s="29"/>
      <c r="E250" s="40"/>
    </row>
    <row r="251" spans="1:26" s="7" customFormat="1" x14ac:dyDescent="0.25">
      <c r="B251" s="27"/>
      <c r="C251" s="27"/>
      <c r="D251" s="29"/>
      <c r="E251" s="40"/>
    </row>
    <row r="252" spans="1:26" s="7" customFormat="1" x14ac:dyDescent="0.25">
      <c r="B252" s="27"/>
      <c r="C252" s="27"/>
      <c r="D252" s="29"/>
      <c r="E252" s="40"/>
    </row>
    <row r="253" spans="1:26" s="7" customFormat="1" x14ac:dyDescent="0.25">
      <c r="B253" s="27"/>
      <c r="C253" s="27"/>
      <c r="D253" s="29"/>
      <c r="E253" s="40"/>
    </row>
    <row r="254" spans="1:26" s="1" customFormat="1" x14ac:dyDescent="0.25">
      <c r="B254" s="27"/>
      <c r="C254" s="27"/>
      <c r="D254" s="29"/>
      <c r="E254" s="40"/>
      <c r="G254" s="7"/>
    </row>
    <row r="255" spans="1:26" s="1" customFormat="1" x14ac:dyDescent="0.25">
      <c r="B255" s="27"/>
      <c r="C255" s="27"/>
      <c r="D255" s="29"/>
      <c r="E255" s="40"/>
      <c r="G255" s="7"/>
    </row>
    <row r="256" spans="1:26" s="1" customFormat="1" x14ac:dyDescent="0.25">
      <c r="B256" s="27"/>
      <c r="C256" s="27"/>
      <c r="D256" s="29"/>
      <c r="E256" s="40"/>
      <c r="G256" s="7"/>
    </row>
    <row r="257" spans="1:850" s="1" customFormat="1" x14ac:dyDescent="0.25">
      <c r="B257" s="27"/>
      <c r="C257" s="27"/>
      <c r="D257" s="29"/>
      <c r="E257" s="40"/>
      <c r="G257" s="7"/>
    </row>
    <row r="258" spans="1:850" s="1" customFormat="1" x14ac:dyDescent="0.25">
      <c r="B258" s="27"/>
      <c r="C258" s="27"/>
      <c r="D258" s="29"/>
      <c r="E258" s="40"/>
      <c r="G258" s="7"/>
    </row>
    <row r="259" spans="1:850" s="1" customFormat="1" x14ac:dyDescent="0.25">
      <c r="B259" s="27"/>
      <c r="C259" s="27"/>
      <c r="D259" s="29"/>
      <c r="E259" s="40"/>
      <c r="G259" s="7"/>
    </row>
    <row r="260" spans="1:850" s="1" customFormat="1" x14ac:dyDescent="0.25">
      <c r="B260" s="27"/>
      <c r="C260" s="27"/>
      <c r="D260" s="29"/>
      <c r="E260" s="40"/>
      <c r="G260" s="7"/>
    </row>
    <row r="261" spans="1:850" s="1" customFormat="1" x14ac:dyDescent="0.25">
      <c r="B261" s="27"/>
      <c r="C261" s="27"/>
      <c r="D261" s="29"/>
      <c r="E261" s="40"/>
      <c r="G261" s="7"/>
    </row>
    <row r="262" spans="1:850" s="7" customFormat="1" x14ac:dyDescent="0.25">
      <c r="B262" s="27"/>
      <c r="C262" s="27"/>
      <c r="D262" s="29"/>
      <c r="E262" s="40"/>
    </row>
    <row r="263" spans="1:850" s="7" customFormat="1" x14ac:dyDescent="0.25">
      <c r="B263" s="27"/>
      <c r="C263" s="27"/>
      <c r="D263" s="29"/>
      <c r="E263" s="40"/>
    </row>
    <row r="264" spans="1:850" s="74" customFormat="1" x14ac:dyDescent="0.25">
      <c r="A264" s="74" t="s">
        <v>1047</v>
      </c>
      <c r="B264" s="74" t="s">
        <v>1048</v>
      </c>
      <c r="C264" s="74" t="s">
        <v>1061</v>
      </c>
      <c r="D264" s="74" t="s">
        <v>1075</v>
      </c>
      <c r="E264" s="75" t="s">
        <v>1069</v>
      </c>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c r="BI264" s="7"/>
      <c r="BJ264" s="7"/>
      <c r="BK264" s="7"/>
      <c r="BL264" s="7"/>
      <c r="BM264" s="7"/>
      <c r="BN264" s="7"/>
      <c r="BO264" s="7"/>
      <c r="BP264" s="7"/>
      <c r="BQ264" s="7"/>
      <c r="BR264" s="7"/>
      <c r="BS264" s="7"/>
      <c r="BT264" s="7"/>
      <c r="BU264" s="7"/>
      <c r="BV264" s="7"/>
      <c r="BW264" s="7"/>
      <c r="BX264" s="7"/>
      <c r="BY264" s="7"/>
      <c r="BZ264" s="7"/>
      <c r="CA264" s="7"/>
      <c r="CB264" s="7"/>
      <c r="CC264" s="7"/>
      <c r="CD264" s="7"/>
      <c r="CE264" s="7"/>
      <c r="CF264" s="7"/>
      <c r="CG264" s="7"/>
      <c r="CH264" s="7"/>
      <c r="CI264" s="7"/>
      <c r="CJ264" s="7"/>
      <c r="CK264" s="7"/>
      <c r="CL264" s="7"/>
      <c r="CM264" s="7"/>
      <c r="CN264" s="7"/>
      <c r="CO264" s="7"/>
      <c r="CP264" s="7"/>
      <c r="CQ264" s="7"/>
      <c r="CR264" s="7"/>
      <c r="CS264" s="7"/>
      <c r="CT264" s="7"/>
      <c r="CU264" s="7"/>
      <c r="CV264" s="7"/>
      <c r="CW264" s="7"/>
      <c r="CX264" s="7"/>
      <c r="CY264" s="7"/>
      <c r="CZ264" s="7"/>
      <c r="DA264" s="7"/>
      <c r="DB264" s="7"/>
      <c r="DC264" s="7"/>
      <c r="DD264" s="7"/>
      <c r="DE264" s="7"/>
      <c r="DF264" s="7"/>
      <c r="DG264" s="7"/>
      <c r="DH264" s="7"/>
      <c r="DI264" s="7"/>
      <c r="DJ264" s="7"/>
      <c r="DK264" s="7"/>
      <c r="DL264" s="7"/>
      <c r="DM264" s="7"/>
      <c r="DN264" s="7"/>
      <c r="DO264" s="7"/>
      <c r="DP264" s="7"/>
      <c r="DQ264" s="7"/>
      <c r="DR264" s="7"/>
      <c r="DS264" s="7"/>
      <c r="DT264" s="7"/>
      <c r="DU264" s="7"/>
      <c r="DV264" s="7"/>
      <c r="DW264" s="7"/>
      <c r="DX264" s="7"/>
      <c r="DY264" s="7"/>
      <c r="DZ264" s="7"/>
      <c r="EA264" s="7"/>
      <c r="EB264" s="7"/>
      <c r="EC264" s="7"/>
      <c r="ED264" s="7"/>
      <c r="EE264" s="7"/>
      <c r="EF264" s="7"/>
      <c r="EG264" s="7"/>
      <c r="EH264" s="7"/>
      <c r="EI264" s="7"/>
      <c r="EJ264" s="7"/>
      <c r="EK264" s="7"/>
      <c r="EL264" s="7"/>
      <c r="EM264" s="7"/>
      <c r="EN264" s="7"/>
      <c r="EO264" s="7"/>
      <c r="EP264" s="7"/>
      <c r="EQ264" s="7"/>
      <c r="ER264" s="7"/>
      <c r="ES264" s="7"/>
      <c r="ET264" s="7"/>
      <c r="EU264" s="7"/>
      <c r="EV264" s="7"/>
      <c r="EW264" s="7"/>
      <c r="EX264" s="7"/>
      <c r="EY264" s="7"/>
      <c r="EZ264" s="7"/>
      <c r="FA264" s="7"/>
      <c r="FB264" s="7"/>
      <c r="FC264" s="7"/>
      <c r="FD264" s="7"/>
      <c r="FE264" s="7"/>
      <c r="FF264" s="7"/>
      <c r="FG264" s="7"/>
      <c r="FH264" s="7"/>
      <c r="FI264" s="7"/>
      <c r="FJ264" s="7"/>
      <c r="FK264" s="7"/>
      <c r="FL264" s="7"/>
      <c r="FM264" s="7"/>
      <c r="FN264" s="7"/>
      <c r="FO264" s="7"/>
      <c r="FP264" s="7"/>
      <c r="FQ264" s="7"/>
      <c r="FR264" s="7"/>
      <c r="FS264" s="7"/>
      <c r="FT264" s="7"/>
      <c r="FU264" s="7"/>
      <c r="FV264" s="7"/>
      <c r="FW264" s="7"/>
      <c r="FX264" s="7"/>
      <c r="FY264" s="7"/>
      <c r="FZ264" s="7"/>
      <c r="GA264" s="7"/>
      <c r="GB264" s="7"/>
      <c r="GC264" s="7"/>
      <c r="GD264" s="7"/>
      <c r="GE264" s="7"/>
      <c r="GF264" s="7"/>
      <c r="GG264" s="7"/>
      <c r="GH264" s="7"/>
      <c r="GI264" s="7"/>
      <c r="GJ264" s="7"/>
      <c r="GK264" s="7"/>
      <c r="GL264" s="7"/>
      <c r="GM264" s="7"/>
      <c r="GN264" s="7"/>
      <c r="GO264" s="7"/>
      <c r="GP264" s="7"/>
      <c r="GQ264" s="7"/>
      <c r="GR264" s="7"/>
      <c r="GS264" s="7"/>
      <c r="GT264" s="7"/>
      <c r="GU264" s="7"/>
      <c r="GV264" s="7"/>
      <c r="GW264" s="7"/>
      <c r="GX264" s="7"/>
      <c r="GY264" s="7"/>
      <c r="GZ264" s="7"/>
      <c r="HA264" s="7"/>
      <c r="HB264" s="7"/>
      <c r="HC264" s="7"/>
      <c r="HD264" s="7"/>
      <c r="HE264" s="7"/>
      <c r="HF264" s="7"/>
      <c r="HG264" s="7"/>
      <c r="HH264" s="7"/>
      <c r="HI264" s="7"/>
      <c r="HJ264" s="7"/>
      <c r="HK264" s="7"/>
      <c r="HL264" s="7"/>
      <c r="HM264" s="7"/>
      <c r="HN264" s="7"/>
      <c r="HO264" s="7"/>
      <c r="HP264" s="7"/>
      <c r="HQ264" s="7"/>
      <c r="HR264" s="7"/>
      <c r="HS264" s="7"/>
      <c r="HT264" s="7"/>
      <c r="HU264" s="7"/>
      <c r="HV264" s="7"/>
      <c r="HW264" s="7"/>
      <c r="HX264" s="7"/>
      <c r="HY264" s="7"/>
      <c r="HZ264" s="7"/>
      <c r="IA264" s="7"/>
      <c r="IB264" s="7"/>
      <c r="IC264" s="7"/>
      <c r="ID264" s="7"/>
      <c r="IE264" s="7"/>
      <c r="IF264" s="7"/>
      <c r="IG264" s="7"/>
      <c r="IH264" s="7"/>
      <c r="II264" s="7"/>
      <c r="IJ264" s="7"/>
      <c r="IK264" s="7"/>
      <c r="IL264" s="7"/>
      <c r="IM264" s="7"/>
      <c r="IN264" s="7"/>
      <c r="IO264" s="7"/>
      <c r="IP264" s="7"/>
      <c r="IQ264" s="7"/>
      <c r="IR264" s="7"/>
      <c r="IS264" s="7"/>
      <c r="IT264" s="7"/>
      <c r="IU264" s="7"/>
      <c r="IV264" s="7"/>
      <c r="IW264" s="7"/>
      <c r="IX264" s="7"/>
      <c r="IY264" s="7"/>
      <c r="IZ264" s="7"/>
      <c r="JA264" s="7"/>
      <c r="JB264" s="7"/>
      <c r="JC264" s="7"/>
      <c r="JD264" s="7"/>
      <c r="JE264" s="7"/>
      <c r="JF264" s="7"/>
      <c r="JG264" s="7"/>
      <c r="JH264" s="7"/>
      <c r="JI264" s="7"/>
      <c r="JJ264" s="7"/>
      <c r="JK264" s="7"/>
      <c r="JL264" s="7"/>
      <c r="JM264" s="7"/>
      <c r="JN264" s="7"/>
      <c r="JO264" s="7"/>
      <c r="JP264" s="7"/>
      <c r="JQ264" s="7"/>
      <c r="JR264" s="7"/>
      <c r="JS264" s="7"/>
      <c r="JT264" s="7"/>
      <c r="JU264" s="7"/>
      <c r="JV264" s="7"/>
      <c r="JW264" s="7"/>
      <c r="JX264" s="7"/>
      <c r="JY264" s="7"/>
      <c r="JZ264" s="7"/>
      <c r="KA264" s="7"/>
      <c r="KB264" s="7"/>
      <c r="KC264" s="7"/>
      <c r="KD264" s="7"/>
      <c r="KE264" s="7"/>
      <c r="KF264" s="7"/>
      <c r="KG264" s="7"/>
      <c r="KH264" s="7"/>
      <c r="KI264" s="7"/>
      <c r="KJ264" s="7"/>
      <c r="KK264" s="7"/>
      <c r="KL264" s="7"/>
      <c r="KM264" s="7"/>
      <c r="KN264" s="7"/>
      <c r="KO264" s="7"/>
      <c r="KP264" s="7"/>
      <c r="KQ264" s="7"/>
      <c r="KR264" s="7"/>
      <c r="KS264" s="7"/>
      <c r="KT264" s="7"/>
      <c r="KU264" s="7"/>
      <c r="KV264" s="7"/>
      <c r="KW264" s="7"/>
      <c r="KX264" s="7"/>
      <c r="KY264" s="7"/>
      <c r="KZ264" s="7"/>
      <c r="LA264" s="7"/>
      <c r="LB264" s="7"/>
      <c r="LC264" s="7"/>
      <c r="LD264" s="7"/>
      <c r="LE264" s="7"/>
      <c r="LF264" s="7"/>
      <c r="LG264" s="7"/>
      <c r="LH264" s="7"/>
      <c r="LI264" s="7"/>
      <c r="LJ264" s="7"/>
      <c r="LK264" s="7"/>
      <c r="LL264" s="7"/>
      <c r="LM264" s="7"/>
      <c r="LN264" s="7"/>
      <c r="LO264" s="7"/>
      <c r="LP264" s="7"/>
      <c r="LQ264" s="7"/>
      <c r="LR264" s="7"/>
      <c r="LS264" s="7"/>
      <c r="LT264" s="7"/>
      <c r="LU264" s="7"/>
      <c r="LV264" s="7"/>
      <c r="LW264" s="7"/>
      <c r="LX264" s="7"/>
      <c r="LY264" s="7"/>
      <c r="LZ264" s="7"/>
      <c r="MA264" s="7"/>
      <c r="MB264" s="7"/>
      <c r="MC264" s="7"/>
      <c r="MD264" s="7"/>
      <c r="ME264" s="7"/>
      <c r="MF264" s="7"/>
      <c r="MG264" s="7"/>
      <c r="MH264" s="7"/>
      <c r="MI264" s="7"/>
      <c r="MJ264" s="7"/>
      <c r="MK264" s="7"/>
      <c r="ML264" s="7"/>
      <c r="MM264" s="7"/>
      <c r="MN264" s="7"/>
      <c r="MO264" s="7"/>
      <c r="MP264" s="7"/>
      <c r="MQ264" s="7"/>
      <c r="MR264" s="7"/>
      <c r="MS264" s="7"/>
      <c r="MT264" s="7"/>
      <c r="MU264" s="7"/>
      <c r="MV264" s="7"/>
      <c r="MW264" s="7"/>
      <c r="MX264" s="7"/>
      <c r="MY264" s="7"/>
      <c r="MZ264" s="7"/>
      <c r="NA264" s="7"/>
      <c r="NB264" s="7"/>
      <c r="NC264" s="7"/>
      <c r="ND264" s="7"/>
      <c r="NE264" s="7"/>
      <c r="NF264" s="7"/>
      <c r="NG264" s="7"/>
      <c r="NH264" s="7"/>
      <c r="NI264" s="7"/>
      <c r="NJ264" s="7"/>
      <c r="NK264" s="7"/>
      <c r="NL264" s="7"/>
      <c r="NM264" s="7"/>
      <c r="NN264" s="7"/>
      <c r="NO264" s="7"/>
      <c r="NP264" s="7"/>
      <c r="NQ264" s="7"/>
      <c r="NR264" s="7"/>
      <c r="NS264" s="7"/>
      <c r="NT264" s="7"/>
      <c r="NU264" s="7"/>
      <c r="NV264" s="7"/>
      <c r="NW264" s="7"/>
      <c r="NX264" s="7"/>
      <c r="NY264" s="7"/>
      <c r="NZ264" s="7"/>
      <c r="OA264" s="7"/>
      <c r="OB264" s="7"/>
      <c r="OC264" s="7"/>
      <c r="OD264" s="7"/>
      <c r="OE264" s="7"/>
      <c r="OF264" s="7"/>
      <c r="OG264" s="7"/>
      <c r="OH264" s="7"/>
      <c r="OI264" s="7"/>
      <c r="OJ264" s="7"/>
      <c r="OK264" s="7"/>
      <c r="OL264" s="7"/>
      <c r="OM264" s="7"/>
      <c r="ON264" s="7"/>
      <c r="OO264" s="7"/>
      <c r="OP264" s="7"/>
      <c r="OQ264" s="7"/>
      <c r="OR264" s="7"/>
      <c r="OS264" s="7"/>
      <c r="OT264" s="7"/>
      <c r="OU264" s="7"/>
      <c r="OV264" s="7"/>
      <c r="OW264" s="7"/>
      <c r="OX264" s="7"/>
      <c r="OY264" s="7"/>
      <c r="OZ264" s="7"/>
      <c r="PA264" s="7"/>
      <c r="PB264" s="7"/>
      <c r="PC264" s="7"/>
      <c r="PD264" s="7"/>
      <c r="PE264" s="7"/>
      <c r="PF264" s="7"/>
      <c r="PG264" s="7"/>
      <c r="PH264" s="7"/>
      <c r="PI264" s="7"/>
      <c r="PJ264" s="7"/>
      <c r="PK264" s="7"/>
      <c r="PL264" s="7"/>
      <c r="PM264" s="7"/>
      <c r="PN264" s="7"/>
      <c r="PO264" s="7"/>
      <c r="PP264" s="7"/>
      <c r="PQ264" s="7"/>
      <c r="PR264" s="7"/>
      <c r="PS264" s="7"/>
      <c r="PT264" s="7"/>
      <c r="PU264" s="7"/>
      <c r="PV264" s="7"/>
      <c r="PW264" s="7"/>
      <c r="PX264" s="7"/>
      <c r="PY264" s="7"/>
      <c r="PZ264" s="7"/>
      <c r="QA264" s="7"/>
      <c r="QB264" s="7"/>
      <c r="QC264" s="7"/>
      <c r="QD264" s="7"/>
      <c r="QE264" s="7"/>
      <c r="QF264" s="7"/>
      <c r="QG264" s="7"/>
      <c r="QH264" s="7"/>
      <c r="QI264" s="7"/>
      <c r="QJ264" s="7"/>
      <c r="QK264" s="7"/>
      <c r="QL264" s="7"/>
      <c r="QM264" s="7"/>
      <c r="QN264" s="7"/>
      <c r="QO264" s="7"/>
      <c r="QP264" s="7"/>
      <c r="QQ264" s="7"/>
      <c r="QR264" s="7"/>
      <c r="QS264" s="7"/>
      <c r="QT264" s="7"/>
      <c r="QU264" s="7"/>
      <c r="QV264" s="7"/>
      <c r="QW264" s="7"/>
      <c r="QX264" s="7"/>
      <c r="QY264" s="7"/>
      <c r="QZ264" s="7"/>
      <c r="RA264" s="7"/>
      <c r="RB264" s="7"/>
      <c r="RC264" s="7"/>
      <c r="RD264" s="7"/>
      <c r="RE264" s="7"/>
      <c r="RF264" s="7"/>
      <c r="RG264" s="7"/>
      <c r="RH264" s="7"/>
      <c r="RI264" s="7"/>
      <c r="RJ264" s="7"/>
      <c r="RK264" s="7"/>
      <c r="RL264" s="7"/>
      <c r="RM264" s="7"/>
      <c r="RN264" s="7"/>
      <c r="RO264" s="7"/>
      <c r="RP264" s="7"/>
      <c r="RQ264" s="7"/>
      <c r="RR264" s="7"/>
      <c r="RS264" s="7"/>
      <c r="RT264" s="7"/>
      <c r="RU264" s="7"/>
      <c r="RV264" s="7"/>
      <c r="RW264" s="7"/>
      <c r="RX264" s="7"/>
      <c r="RY264" s="7"/>
      <c r="RZ264" s="7"/>
      <c r="SA264" s="7"/>
      <c r="SB264" s="7"/>
      <c r="SC264" s="7"/>
      <c r="SD264" s="7"/>
      <c r="SE264" s="7"/>
      <c r="SF264" s="7"/>
      <c r="SG264" s="7"/>
      <c r="SH264" s="7"/>
      <c r="SI264" s="7"/>
      <c r="SJ264" s="7"/>
      <c r="SK264" s="7"/>
      <c r="SL264" s="7"/>
      <c r="SM264" s="7"/>
      <c r="SN264" s="7"/>
      <c r="SO264" s="7"/>
      <c r="SP264" s="7"/>
      <c r="SQ264" s="7"/>
      <c r="SR264" s="7"/>
      <c r="SS264" s="7"/>
      <c r="ST264" s="7"/>
      <c r="SU264" s="7"/>
      <c r="SV264" s="7"/>
      <c r="SW264" s="7"/>
      <c r="SX264" s="7"/>
      <c r="SY264" s="7"/>
      <c r="SZ264" s="7"/>
      <c r="TA264" s="7"/>
      <c r="TB264" s="7"/>
      <c r="TC264" s="7"/>
      <c r="TD264" s="7"/>
      <c r="TE264" s="7"/>
      <c r="TF264" s="7"/>
      <c r="TG264" s="7"/>
      <c r="TH264" s="7"/>
      <c r="TI264" s="7"/>
      <c r="TJ264" s="7"/>
      <c r="TK264" s="7"/>
      <c r="TL264" s="7"/>
      <c r="TM264" s="7"/>
      <c r="TN264" s="7"/>
      <c r="TO264" s="7"/>
      <c r="TP264" s="7"/>
      <c r="TQ264" s="7"/>
      <c r="TR264" s="7"/>
      <c r="TS264" s="7"/>
      <c r="TT264" s="7"/>
      <c r="TU264" s="7"/>
      <c r="TV264" s="7"/>
      <c r="TW264" s="7"/>
      <c r="TX264" s="7"/>
      <c r="TY264" s="7"/>
      <c r="TZ264" s="7"/>
      <c r="UA264" s="7"/>
      <c r="UB264" s="7"/>
      <c r="UC264" s="7"/>
      <c r="UD264" s="7"/>
      <c r="UE264" s="7"/>
      <c r="UF264" s="7"/>
      <c r="UG264" s="7"/>
      <c r="UH264" s="7"/>
      <c r="UI264" s="7"/>
      <c r="UJ264" s="7"/>
      <c r="UK264" s="7"/>
      <c r="UL264" s="7"/>
      <c r="UM264" s="7"/>
      <c r="UN264" s="7"/>
      <c r="UO264" s="7"/>
      <c r="UP264" s="7"/>
      <c r="UQ264" s="7"/>
      <c r="UR264" s="7"/>
      <c r="US264" s="7"/>
      <c r="UT264" s="7"/>
      <c r="UU264" s="7"/>
      <c r="UV264" s="7"/>
      <c r="UW264" s="7"/>
      <c r="UX264" s="7"/>
      <c r="UY264" s="7"/>
      <c r="UZ264" s="7"/>
      <c r="VA264" s="7"/>
      <c r="VB264" s="7"/>
      <c r="VC264" s="7"/>
      <c r="VD264" s="7"/>
      <c r="VE264" s="7"/>
      <c r="VF264" s="7"/>
      <c r="VG264" s="7"/>
      <c r="VH264" s="7"/>
      <c r="VI264" s="7"/>
      <c r="VJ264" s="7"/>
      <c r="VK264" s="7"/>
      <c r="VL264" s="7"/>
      <c r="VM264" s="7"/>
      <c r="VN264" s="7"/>
      <c r="VO264" s="7"/>
      <c r="VP264" s="7"/>
      <c r="VQ264" s="7"/>
      <c r="VR264" s="7"/>
      <c r="VS264" s="7"/>
      <c r="VT264" s="7"/>
      <c r="VU264" s="7"/>
      <c r="VV264" s="7"/>
      <c r="VW264" s="7"/>
      <c r="VX264" s="7"/>
      <c r="VY264" s="7"/>
      <c r="VZ264" s="7"/>
      <c r="WA264" s="7"/>
      <c r="WB264" s="7"/>
      <c r="WC264" s="7"/>
      <c r="WD264" s="7"/>
      <c r="WE264" s="7"/>
      <c r="WF264" s="7"/>
      <c r="WG264" s="7"/>
      <c r="WH264" s="7"/>
      <c r="WI264" s="7"/>
      <c r="WJ264" s="7"/>
      <c r="WK264" s="7"/>
      <c r="WL264" s="7"/>
      <c r="WM264" s="7"/>
      <c r="WN264" s="7"/>
      <c r="WO264" s="7"/>
      <c r="WP264" s="7"/>
      <c r="WQ264" s="7"/>
      <c r="WR264" s="7"/>
      <c r="WS264" s="7"/>
      <c r="WT264" s="7"/>
      <c r="WU264" s="7"/>
      <c r="WV264" s="7"/>
      <c r="WW264" s="7"/>
      <c r="WX264" s="7"/>
      <c r="WY264" s="7"/>
      <c r="WZ264" s="7"/>
      <c r="XA264" s="7"/>
      <c r="XB264" s="7"/>
      <c r="XC264" s="7"/>
      <c r="XD264" s="7"/>
      <c r="XE264" s="7"/>
      <c r="XF264" s="7"/>
      <c r="XG264" s="7"/>
      <c r="XH264" s="7"/>
      <c r="XI264" s="7"/>
      <c r="XJ264" s="7"/>
      <c r="XK264" s="7"/>
      <c r="XL264" s="7"/>
      <c r="XM264" s="7"/>
      <c r="XN264" s="7"/>
      <c r="XO264" s="7"/>
      <c r="XP264" s="7"/>
      <c r="XQ264" s="7"/>
      <c r="XR264" s="7"/>
      <c r="XS264" s="7"/>
      <c r="XT264" s="7"/>
      <c r="XU264" s="7"/>
      <c r="XV264" s="7"/>
      <c r="XW264" s="7"/>
      <c r="XX264" s="7"/>
      <c r="XY264" s="7"/>
      <c r="XZ264" s="7"/>
      <c r="YA264" s="7"/>
      <c r="YB264" s="7"/>
      <c r="YC264" s="7"/>
      <c r="YD264" s="7"/>
      <c r="YE264" s="7"/>
      <c r="YF264" s="7"/>
      <c r="YG264" s="7"/>
      <c r="YH264" s="7"/>
      <c r="YI264" s="7"/>
      <c r="YJ264" s="7"/>
      <c r="YK264" s="7"/>
      <c r="YL264" s="7"/>
      <c r="YM264" s="7"/>
      <c r="YN264" s="7"/>
      <c r="YO264" s="7"/>
      <c r="YP264" s="7"/>
      <c r="YQ264" s="7"/>
      <c r="YR264" s="7"/>
      <c r="YS264" s="7"/>
      <c r="YT264" s="7"/>
      <c r="YU264" s="7"/>
      <c r="YV264" s="7"/>
      <c r="YW264" s="7"/>
      <c r="YX264" s="7"/>
      <c r="YY264" s="7"/>
      <c r="YZ264" s="7"/>
      <c r="ZA264" s="7"/>
      <c r="ZB264" s="7"/>
      <c r="ZC264" s="7"/>
      <c r="ZD264" s="7"/>
      <c r="ZE264" s="7"/>
      <c r="ZF264" s="7"/>
      <c r="ZG264" s="7"/>
      <c r="ZH264" s="7"/>
      <c r="ZI264" s="7"/>
      <c r="ZJ264" s="7"/>
      <c r="ZK264" s="7"/>
      <c r="ZL264" s="7"/>
      <c r="ZM264" s="7"/>
      <c r="ZN264" s="7"/>
      <c r="ZO264" s="7"/>
      <c r="ZP264" s="7"/>
      <c r="ZQ264" s="7"/>
      <c r="ZR264" s="7"/>
      <c r="ZS264" s="7"/>
      <c r="ZT264" s="7"/>
      <c r="ZU264" s="7"/>
      <c r="ZV264" s="7"/>
      <c r="ZW264" s="7"/>
      <c r="ZX264" s="7"/>
      <c r="ZY264" s="7"/>
      <c r="ZZ264" s="7"/>
      <c r="AAA264" s="7"/>
      <c r="AAB264" s="7"/>
      <c r="AAC264" s="7"/>
      <c r="AAD264" s="7"/>
      <c r="AAE264" s="7"/>
      <c r="AAF264" s="7"/>
      <c r="AAG264" s="7"/>
      <c r="AAH264" s="7"/>
      <c r="AAI264" s="7"/>
      <c r="AAJ264" s="7"/>
      <c r="AAK264" s="7"/>
      <c r="AAL264" s="7"/>
      <c r="AAM264" s="7"/>
      <c r="AAN264" s="7"/>
      <c r="AAO264" s="7"/>
      <c r="AAP264" s="7"/>
      <c r="AAQ264" s="7"/>
      <c r="AAR264" s="7"/>
      <c r="AAS264" s="7"/>
      <c r="AAT264" s="7"/>
      <c r="AAU264" s="7"/>
      <c r="AAV264" s="7"/>
      <c r="AAW264" s="7"/>
      <c r="AAX264" s="7"/>
      <c r="AAY264" s="7"/>
      <c r="AAZ264" s="7"/>
      <c r="ABA264" s="7"/>
      <c r="ABB264" s="7"/>
      <c r="ABC264" s="7"/>
      <c r="ABD264" s="7"/>
      <c r="ABE264" s="7"/>
      <c r="ABF264" s="7"/>
      <c r="ABG264" s="7"/>
      <c r="ABH264" s="7"/>
      <c r="ABI264" s="7"/>
      <c r="ABJ264" s="7"/>
      <c r="ABK264" s="7"/>
      <c r="ABL264" s="7"/>
      <c r="ABM264" s="7"/>
      <c r="ABN264" s="7"/>
      <c r="ABO264" s="7"/>
      <c r="ABP264" s="7"/>
      <c r="ABQ264" s="7"/>
      <c r="ABR264" s="7"/>
      <c r="ABS264" s="7"/>
      <c r="ABT264" s="7"/>
      <c r="ABU264" s="7"/>
      <c r="ABV264" s="7"/>
      <c r="ABW264" s="7"/>
      <c r="ABX264" s="7"/>
      <c r="ABY264" s="7"/>
      <c r="ABZ264" s="7"/>
      <c r="ACA264" s="7"/>
      <c r="ACB264" s="7"/>
      <c r="ACC264" s="7"/>
      <c r="ACD264" s="7"/>
      <c r="ACE264" s="7"/>
      <c r="ACF264" s="7"/>
      <c r="ACG264" s="7"/>
      <c r="ACH264" s="7"/>
      <c r="ACI264" s="7"/>
      <c r="ACJ264" s="7"/>
      <c r="ACK264" s="7"/>
      <c r="ACL264" s="7"/>
      <c r="ACM264" s="7"/>
      <c r="ACN264" s="7"/>
      <c r="ACO264" s="7"/>
      <c r="ACP264" s="7"/>
      <c r="ACQ264" s="7"/>
      <c r="ACR264" s="7"/>
      <c r="ACS264" s="7"/>
      <c r="ACT264" s="7"/>
      <c r="ACU264" s="7"/>
      <c r="ACV264" s="7"/>
      <c r="ACW264" s="7"/>
      <c r="ACX264" s="7"/>
      <c r="ACY264" s="7"/>
      <c r="ACZ264" s="7"/>
      <c r="ADA264" s="7"/>
      <c r="ADB264" s="7"/>
      <c r="ADC264" s="7"/>
      <c r="ADD264" s="7"/>
      <c r="ADE264" s="7"/>
      <c r="ADF264" s="7"/>
      <c r="ADG264" s="7"/>
      <c r="ADH264" s="7"/>
      <c r="ADI264" s="7"/>
      <c r="ADJ264" s="7"/>
      <c r="ADK264" s="7"/>
      <c r="ADL264" s="7"/>
      <c r="ADM264" s="7"/>
      <c r="ADN264" s="7"/>
      <c r="ADO264" s="7"/>
      <c r="ADP264" s="7"/>
      <c r="ADQ264" s="7"/>
      <c r="ADR264" s="7"/>
      <c r="ADS264" s="7"/>
      <c r="ADT264" s="7"/>
      <c r="ADU264" s="7"/>
      <c r="ADV264" s="7"/>
      <c r="ADW264" s="7"/>
      <c r="ADX264" s="7"/>
      <c r="ADY264" s="7"/>
      <c r="ADZ264" s="7"/>
      <c r="AEA264" s="7"/>
      <c r="AEB264" s="7"/>
      <c r="AEC264" s="7"/>
      <c r="AED264" s="7"/>
      <c r="AEE264" s="7"/>
      <c r="AEF264" s="7"/>
      <c r="AEG264" s="7"/>
      <c r="AEH264" s="7"/>
      <c r="AEI264" s="7"/>
      <c r="AEJ264" s="7"/>
      <c r="AEK264" s="7"/>
      <c r="AEL264" s="7"/>
      <c r="AEM264" s="7"/>
      <c r="AEN264" s="7"/>
      <c r="AEO264" s="7"/>
      <c r="AEP264" s="7"/>
      <c r="AEQ264" s="7"/>
      <c r="AER264" s="7"/>
      <c r="AES264" s="7"/>
      <c r="AET264" s="7"/>
      <c r="AEU264" s="7"/>
      <c r="AEV264" s="7"/>
      <c r="AEW264" s="7"/>
      <c r="AEX264" s="7"/>
      <c r="AEY264" s="7"/>
      <c r="AEZ264" s="7"/>
      <c r="AFA264" s="7"/>
      <c r="AFB264" s="7"/>
      <c r="AFC264" s="7"/>
      <c r="AFD264" s="7"/>
      <c r="AFE264" s="7"/>
      <c r="AFF264" s="7"/>
      <c r="AFG264" s="7"/>
      <c r="AFH264" s="7"/>
      <c r="AFI264" s="7"/>
      <c r="AFJ264" s="7"/>
      <c r="AFK264" s="7"/>
      <c r="AFL264" s="7"/>
      <c r="AFM264" s="7"/>
      <c r="AFN264" s="7"/>
      <c r="AFO264" s="7"/>
      <c r="AFP264" s="7"/>
      <c r="AFQ264" s="7"/>
      <c r="AFR264" s="7"/>
    </row>
    <row r="265" spans="1:850" s="7" customFormat="1" x14ac:dyDescent="0.25">
      <c r="E265" s="52"/>
    </row>
    <row r="266" spans="1:850" s="7" customFormat="1" x14ac:dyDescent="0.25">
      <c r="A266" s="7">
        <v>311</v>
      </c>
      <c r="B266" s="7" t="s">
        <v>993</v>
      </c>
      <c r="C266" s="7" t="s">
        <v>394</v>
      </c>
      <c r="D266" s="7" t="s">
        <v>985</v>
      </c>
      <c r="E266" s="52" t="s">
        <v>994</v>
      </c>
      <c r="F266" s="7" t="s">
        <v>995</v>
      </c>
      <c r="G266" s="7" t="s">
        <v>1030</v>
      </c>
      <c r="H266" s="7" t="s">
        <v>1047</v>
      </c>
      <c r="J266" s="7">
        <v>10</v>
      </c>
      <c r="K266" s="7">
        <v>10</v>
      </c>
      <c r="L266" s="7">
        <v>10</v>
      </c>
      <c r="M266" s="7">
        <v>20</v>
      </c>
      <c r="O266" s="7">
        <v>20</v>
      </c>
      <c r="R266" s="7">
        <v>10</v>
      </c>
      <c r="Z266" s="7">
        <f>SUM(I266:Y266)</f>
        <v>80</v>
      </c>
    </row>
    <row r="267" spans="1:850" s="7" customFormat="1" x14ac:dyDescent="0.25">
      <c r="B267" s="7" t="s">
        <v>727</v>
      </c>
      <c r="C267" s="7" t="s">
        <v>604</v>
      </c>
      <c r="D267" s="7" t="s">
        <v>467</v>
      </c>
      <c r="E267" s="52" t="s">
        <v>728</v>
      </c>
      <c r="F267" s="7" t="s">
        <v>729</v>
      </c>
      <c r="G267" s="7" t="s">
        <v>1030</v>
      </c>
      <c r="H267" s="7" t="s">
        <v>1047</v>
      </c>
    </row>
    <row r="268" spans="1:850" s="7" customFormat="1" x14ac:dyDescent="0.25">
      <c r="B268" s="3" t="s">
        <v>509</v>
      </c>
      <c r="C268" s="3" t="s">
        <v>503</v>
      </c>
      <c r="D268" s="28" t="s">
        <v>504</v>
      </c>
      <c r="E268" s="8">
        <v>24999</v>
      </c>
      <c r="F268" s="7" t="s">
        <v>510</v>
      </c>
      <c r="G268" s="7" t="s">
        <v>1030</v>
      </c>
      <c r="H268" s="7" t="s">
        <v>1047</v>
      </c>
    </row>
    <row r="269" spans="1:850" s="7" customFormat="1" x14ac:dyDescent="0.25">
      <c r="A269" s="7">
        <v>312</v>
      </c>
      <c r="B269" s="3" t="s">
        <v>590</v>
      </c>
      <c r="C269" s="3" t="s">
        <v>591</v>
      </c>
      <c r="D269" s="15" t="s">
        <v>587</v>
      </c>
      <c r="E269" s="3" t="s">
        <v>592</v>
      </c>
      <c r="F269" s="7" t="s">
        <v>593</v>
      </c>
      <c r="G269" s="3" t="s">
        <v>1030</v>
      </c>
      <c r="H269" s="7" t="s">
        <v>1047</v>
      </c>
      <c r="K269" s="7">
        <v>10</v>
      </c>
      <c r="Q269" s="7">
        <v>20</v>
      </c>
      <c r="S269" s="7">
        <v>20</v>
      </c>
      <c r="T269" s="7">
        <v>15</v>
      </c>
      <c r="W269" s="7">
        <v>10</v>
      </c>
      <c r="Z269" s="7">
        <f>SUM(I269:Y269)</f>
        <v>75</v>
      </c>
    </row>
    <row r="270" spans="1:850" s="7" customFormat="1" x14ac:dyDescent="0.25">
      <c r="A270" s="7">
        <v>302</v>
      </c>
      <c r="B270" s="34" t="s">
        <v>380</v>
      </c>
      <c r="C270" s="34" t="s">
        <v>381</v>
      </c>
      <c r="D270" s="34" t="s">
        <v>348</v>
      </c>
      <c r="E270" s="40">
        <v>25184</v>
      </c>
      <c r="F270" s="7" t="s">
        <v>382</v>
      </c>
      <c r="G270" s="34" t="s">
        <v>1030</v>
      </c>
      <c r="H270" s="34" t="s">
        <v>1047</v>
      </c>
      <c r="I270" s="7">
        <v>10</v>
      </c>
      <c r="Z270" s="7">
        <f>SUM(I270:Y270)</f>
        <v>10</v>
      </c>
    </row>
    <row r="271" spans="1:850" s="7" customFormat="1" x14ac:dyDescent="0.25">
      <c r="A271" s="7">
        <v>321</v>
      </c>
      <c r="B271" s="17" t="s">
        <v>311</v>
      </c>
      <c r="C271" s="17" t="s">
        <v>312</v>
      </c>
      <c r="D271" s="20" t="s">
        <v>285</v>
      </c>
      <c r="E271" s="19">
        <v>25228</v>
      </c>
      <c r="F271" s="7" t="s">
        <v>313</v>
      </c>
      <c r="G271" s="7" t="s">
        <v>1030</v>
      </c>
      <c r="H271" s="7" t="s">
        <v>1047</v>
      </c>
      <c r="I271" s="7">
        <v>10</v>
      </c>
      <c r="J271" s="7">
        <v>10</v>
      </c>
      <c r="K271" s="7">
        <v>10</v>
      </c>
      <c r="L271" s="7">
        <v>10</v>
      </c>
      <c r="M271" s="7">
        <v>10</v>
      </c>
      <c r="N271" s="7">
        <v>50</v>
      </c>
      <c r="O271" s="7">
        <v>20</v>
      </c>
      <c r="P271" s="7">
        <v>10</v>
      </c>
      <c r="Q271" s="7">
        <v>20</v>
      </c>
      <c r="T271" s="7">
        <v>10</v>
      </c>
      <c r="U271" s="7">
        <v>50</v>
      </c>
      <c r="V271" s="7">
        <v>10</v>
      </c>
      <c r="W271" s="7">
        <v>10</v>
      </c>
      <c r="Y271" s="7">
        <v>10</v>
      </c>
      <c r="Z271" s="7">
        <f>SUM(I271:Y271)</f>
        <v>240</v>
      </c>
    </row>
    <row r="272" spans="1:850" s="7" customFormat="1" x14ac:dyDescent="0.25">
      <c r="B272" s="17" t="s">
        <v>1182</v>
      </c>
      <c r="C272" s="17" t="s">
        <v>631</v>
      </c>
      <c r="D272" s="20" t="s">
        <v>1175</v>
      </c>
      <c r="E272" s="19">
        <v>25115</v>
      </c>
      <c r="F272" s="7" t="s">
        <v>1183</v>
      </c>
      <c r="G272" s="7" t="s">
        <v>1030</v>
      </c>
      <c r="H272" s="7" t="s">
        <v>1047</v>
      </c>
    </row>
    <row r="273" spans="1:26" s="7" customFormat="1" x14ac:dyDescent="0.25">
      <c r="A273" s="7">
        <v>327</v>
      </c>
      <c r="B273" s="6" t="s">
        <v>396</v>
      </c>
      <c r="C273" s="6" t="s">
        <v>397</v>
      </c>
      <c r="D273" s="28" t="s">
        <v>348</v>
      </c>
      <c r="E273" s="30">
        <v>25082</v>
      </c>
      <c r="F273" s="7" t="s">
        <v>398</v>
      </c>
      <c r="G273" s="7" t="s">
        <v>1030</v>
      </c>
      <c r="H273" s="7" t="s">
        <v>1047</v>
      </c>
      <c r="M273" s="7">
        <v>10</v>
      </c>
      <c r="P273" s="7">
        <v>10</v>
      </c>
      <c r="U273" s="7">
        <v>10</v>
      </c>
      <c r="Z273" s="7">
        <f>SUM(I273:Y273)</f>
        <v>30</v>
      </c>
    </row>
    <row r="274" spans="1:26" s="1" customFormat="1" x14ac:dyDescent="0.25">
      <c r="B274" s="17" t="s">
        <v>335</v>
      </c>
      <c r="C274" s="17" t="s">
        <v>336</v>
      </c>
      <c r="D274" s="20" t="s">
        <v>318</v>
      </c>
      <c r="E274" s="19">
        <v>25334</v>
      </c>
      <c r="F274" s="1" t="s">
        <v>337</v>
      </c>
      <c r="G274" s="7" t="s">
        <v>1030</v>
      </c>
      <c r="H274" s="7" t="s">
        <v>1047</v>
      </c>
    </row>
    <row r="275" spans="1:26" s="1" customFormat="1" x14ac:dyDescent="0.25">
      <c r="A275" s="1">
        <v>334</v>
      </c>
      <c r="B275" s="7" t="s">
        <v>1323</v>
      </c>
      <c r="C275" s="7" t="s">
        <v>360</v>
      </c>
      <c r="D275" s="7" t="s">
        <v>785</v>
      </c>
      <c r="E275" s="52" t="s">
        <v>1324</v>
      </c>
      <c r="F275" s="1" t="s">
        <v>1325</v>
      </c>
      <c r="G275" s="7" t="s">
        <v>1030</v>
      </c>
      <c r="H275" s="7" t="s">
        <v>1047</v>
      </c>
      <c r="V275" s="1">
        <v>10</v>
      </c>
      <c r="W275" s="1">
        <v>10</v>
      </c>
      <c r="Z275" s="1">
        <f>SUM(I275:Y275)</f>
        <v>20</v>
      </c>
    </row>
    <row r="276" spans="1:26" s="1" customFormat="1" x14ac:dyDescent="0.25">
      <c r="A276" s="1">
        <v>333</v>
      </c>
      <c r="B276" s="7" t="s">
        <v>933</v>
      </c>
      <c r="C276" s="7" t="s">
        <v>223</v>
      </c>
      <c r="D276" s="7" t="s">
        <v>927</v>
      </c>
      <c r="E276" s="4" t="s">
        <v>934</v>
      </c>
      <c r="F276" s="1" t="s">
        <v>935</v>
      </c>
      <c r="G276" s="7" t="s">
        <v>1030</v>
      </c>
      <c r="H276" s="7" t="s">
        <v>1047</v>
      </c>
      <c r="L276" s="1">
        <v>10</v>
      </c>
      <c r="M276" s="1">
        <v>10</v>
      </c>
      <c r="P276" s="1">
        <v>10</v>
      </c>
      <c r="Q276" s="1">
        <v>20</v>
      </c>
      <c r="R276" s="1">
        <v>10</v>
      </c>
      <c r="V276" s="1">
        <v>10</v>
      </c>
      <c r="W276" s="1">
        <v>10</v>
      </c>
      <c r="Z276" s="1">
        <f>SUM(I276:Y276)</f>
        <v>80</v>
      </c>
    </row>
    <row r="277" spans="1:26" s="1" customFormat="1" x14ac:dyDescent="0.25">
      <c r="B277" s="31" t="s">
        <v>834</v>
      </c>
      <c r="C277" s="31" t="s">
        <v>226</v>
      </c>
      <c r="D277" s="28" t="s">
        <v>760</v>
      </c>
      <c r="E277" s="39" t="s">
        <v>835</v>
      </c>
      <c r="F277" s="1" t="s">
        <v>836</v>
      </c>
      <c r="G277" s="7" t="s">
        <v>1030</v>
      </c>
      <c r="H277" s="7" t="s">
        <v>1047</v>
      </c>
    </row>
    <row r="278" spans="1:26" s="1" customFormat="1" x14ac:dyDescent="0.25">
      <c r="B278" s="3" t="s">
        <v>1340</v>
      </c>
      <c r="C278" s="3" t="s">
        <v>608</v>
      </c>
      <c r="D278" s="15" t="s">
        <v>343</v>
      </c>
      <c r="E278" s="3"/>
      <c r="G278" s="3" t="s">
        <v>1030</v>
      </c>
      <c r="H278" s="7" t="s">
        <v>1047</v>
      </c>
      <c r="X278" s="1">
        <v>20</v>
      </c>
      <c r="Z278" s="1">
        <f>SUM(I278:Y278)</f>
        <v>20</v>
      </c>
    </row>
    <row r="279" spans="1:26" s="1" customFormat="1" x14ac:dyDescent="0.25">
      <c r="A279" s="1">
        <v>310</v>
      </c>
      <c r="B279" s="7" t="s">
        <v>574</v>
      </c>
      <c r="C279" s="7" t="s">
        <v>575</v>
      </c>
      <c r="D279" s="7" t="s">
        <v>545</v>
      </c>
      <c r="E279" s="8">
        <v>24893</v>
      </c>
      <c r="F279" s="1" t="s">
        <v>576</v>
      </c>
      <c r="G279" s="7" t="s">
        <v>1030</v>
      </c>
      <c r="H279" s="7" t="s">
        <v>1047</v>
      </c>
      <c r="I279" s="1">
        <v>10</v>
      </c>
      <c r="K279" s="1">
        <v>10</v>
      </c>
      <c r="L279" s="1">
        <v>10</v>
      </c>
      <c r="P279" s="1">
        <v>20</v>
      </c>
      <c r="R279" s="1">
        <v>50</v>
      </c>
      <c r="S279" s="1">
        <v>20</v>
      </c>
      <c r="V279" s="1">
        <v>20</v>
      </c>
      <c r="W279" s="1">
        <v>10</v>
      </c>
      <c r="Z279" s="1">
        <f>SUM(I279:Y279)</f>
        <v>150</v>
      </c>
    </row>
    <row r="280" spans="1:26" s="1" customFormat="1" x14ac:dyDescent="0.25">
      <c r="A280" s="1">
        <v>335</v>
      </c>
      <c r="B280" s="17" t="s">
        <v>300</v>
      </c>
      <c r="C280" s="17" t="s">
        <v>46</v>
      </c>
      <c r="D280" s="20" t="s">
        <v>285</v>
      </c>
      <c r="E280" s="19">
        <v>25027</v>
      </c>
      <c r="F280" s="1" t="s">
        <v>301</v>
      </c>
      <c r="G280" s="7" t="s">
        <v>1030</v>
      </c>
      <c r="H280" s="7" t="s">
        <v>1047</v>
      </c>
      <c r="I280" s="1">
        <v>70</v>
      </c>
      <c r="J280" s="1">
        <v>20</v>
      </c>
      <c r="K280" s="1">
        <v>15</v>
      </c>
      <c r="L280" s="1">
        <v>10</v>
      </c>
      <c r="M280" s="1">
        <v>30</v>
      </c>
      <c r="N280" s="1">
        <v>20</v>
      </c>
      <c r="O280" s="1">
        <v>20</v>
      </c>
      <c r="P280" s="1">
        <v>10</v>
      </c>
      <c r="Q280" s="1">
        <v>20</v>
      </c>
      <c r="T280" s="1">
        <v>20</v>
      </c>
      <c r="U280" s="1">
        <v>10</v>
      </c>
      <c r="V280" s="1">
        <v>15</v>
      </c>
      <c r="W280" s="1">
        <v>30</v>
      </c>
      <c r="Z280" s="1">
        <f>SUM(I280:Y280)</f>
        <v>290</v>
      </c>
    </row>
    <row r="281" spans="1:26" s="1" customFormat="1" x14ac:dyDescent="0.25">
      <c r="B281" s="17" t="s">
        <v>165</v>
      </c>
      <c r="C281" s="17" t="s">
        <v>166</v>
      </c>
      <c r="D281" s="20" t="s">
        <v>148</v>
      </c>
      <c r="E281" s="19">
        <v>26256</v>
      </c>
      <c r="F281" s="1" t="s">
        <v>167</v>
      </c>
      <c r="G281" s="7" t="s">
        <v>1030</v>
      </c>
      <c r="H281" s="7" t="s">
        <v>1047</v>
      </c>
    </row>
    <row r="282" spans="1:26" s="1" customFormat="1" ht="16.5" x14ac:dyDescent="0.25">
      <c r="B282" s="33" t="s">
        <v>195</v>
      </c>
      <c r="C282" s="33" t="s">
        <v>186</v>
      </c>
      <c r="D282" s="37" t="s">
        <v>467</v>
      </c>
      <c r="E282" s="6" t="s">
        <v>471</v>
      </c>
      <c r="F282" s="1" t="s">
        <v>472</v>
      </c>
      <c r="G282" s="7" t="s">
        <v>1030</v>
      </c>
      <c r="H282" s="7" t="s">
        <v>1047</v>
      </c>
    </row>
    <row r="283" spans="1:26" s="1" customFormat="1" x14ac:dyDescent="0.25">
      <c r="B283" s="7" t="s">
        <v>654</v>
      </c>
      <c r="C283" s="7" t="s">
        <v>63</v>
      </c>
      <c r="D283" s="7" t="s">
        <v>648</v>
      </c>
      <c r="E283" s="52" t="s">
        <v>655</v>
      </c>
      <c r="F283" s="1" t="s">
        <v>656</v>
      </c>
      <c r="G283" s="7" t="s">
        <v>1030</v>
      </c>
      <c r="H283" s="7" t="s">
        <v>1047</v>
      </c>
    </row>
    <row r="284" spans="1:26" s="1" customFormat="1" x14ac:dyDescent="0.25">
      <c r="B284" s="17" t="s">
        <v>153</v>
      </c>
      <c r="C284" s="17" t="s">
        <v>137</v>
      </c>
      <c r="D284" s="20" t="s">
        <v>148</v>
      </c>
      <c r="E284" s="19">
        <v>26135</v>
      </c>
      <c r="F284" s="1" t="s">
        <v>154</v>
      </c>
      <c r="G284" s="7" t="s">
        <v>1030</v>
      </c>
      <c r="H284" s="7" t="s">
        <v>1047</v>
      </c>
    </row>
    <row r="285" spans="1:26" s="1" customFormat="1" x14ac:dyDescent="0.25">
      <c r="A285" s="1">
        <v>316</v>
      </c>
      <c r="B285" s="13" t="s">
        <v>197</v>
      </c>
      <c r="C285" s="13" t="s">
        <v>198</v>
      </c>
      <c r="D285" s="13" t="s">
        <v>199</v>
      </c>
      <c r="E285" s="14">
        <v>26224</v>
      </c>
      <c r="F285" s="1" t="s">
        <v>200</v>
      </c>
      <c r="G285" s="7" t="s">
        <v>1030</v>
      </c>
      <c r="H285" s="7" t="s">
        <v>1047</v>
      </c>
      <c r="K285" s="1">
        <v>10</v>
      </c>
      <c r="L285" s="1">
        <v>10</v>
      </c>
      <c r="N285" s="1">
        <v>30</v>
      </c>
      <c r="O285" s="1">
        <v>20</v>
      </c>
      <c r="Q285" s="1">
        <v>20</v>
      </c>
      <c r="R285" s="1">
        <v>30</v>
      </c>
      <c r="V285" s="1">
        <v>70</v>
      </c>
      <c r="W285" s="1">
        <v>70</v>
      </c>
      <c r="Y285" s="1">
        <v>30</v>
      </c>
      <c r="Z285" s="1">
        <f>SUM(K285:Y285)</f>
        <v>290</v>
      </c>
    </row>
    <row r="286" spans="1:26" s="1" customFormat="1" x14ac:dyDescent="0.25">
      <c r="B286" s="21" t="s">
        <v>980</v>
      </c>
      <c r="C286" s="21" t="s">
        <v>604</v>
      </c>
      <c r="D286" s="21" t="s">
        <v>969</v>
      </c>
      <c r="E286" s="2">
        <v>26106</v>
      </c>
      <c r="F286" s="1" t="s">
        <v>981</v>
      </c>
      <c r="G286" s="46" t="s">
        <v>1030</v>
      </c>
      <c r="H286" s="46" t="s">
        <v>1047</v>
      </c>
    </row>
    <row r="287" spans="1:26" s="1" customFormat="1" x14ac:dyDescent="0.25">
      <c r="B287" s="1" t="s">
        <v>717</v>
      </c>
      <c r="C287" s="1" t="s">
        <v>368</v>
      </c>
      <c r="D287" s="1" t="s">
        <v>467</v>
      </c>
      <c r="E287" s="4" t="s">
        <v>718</v>
      </c>
      <c r="F287" s="1" t="s">
        <v>719</v>
      </c>
      <c r="G287" s="7" t="s">
        <v>1030</v>
      </c>
      <c r="H287" s="7" t="s">
        <v>1047</v>
      </c>
    </row>
    <row r="288" spans="1:26" s="1" customFormat="1" x14ac:dyDescent="0.25">
      <c r="A288" s="1">
        <v>314</v>
      </c>
      <c r="B288" s="3" t="s">
        <v>605</v>
      </c>
      <c r="C288" s="3" t="s">
        <v>368</v>
      </c>
      <c r="D288" s="15" t="s">
        <v>587</v>
      </c>
      <c r="E288" s="16">
        <v>24973</v>
      </c>
      <c r="F288" s="1" t="s">
        <v>606</v>
      </c>
      <c r="G288" s="7" t="s">
        <v>1030</v>
      </c>
      <c r="H288" s="7" t="s">
        <v>1047</v>
      </c>
      <c r="K288" s="1">
        <v>10</v>
      </c>
      <c r="L288" s="1">
        <v>10</v>
      </c>
      <c r="P288" s="1">
        <v>15</v>
      </c>
      <c r="Q288" s="1">
        <v>20</v>
      </c>
      <c r="S288" s="1">
        <v>20</v>
      </c>
      <c r="T288" s="1">
        <v>10</v>
      </c>
      <c r="W288" s="1">
        <v>10</v>
      </c>
      <c r="Z288" s="1">
        <f>SUM(K288:Y288)</f>
        <v>95</v>
      </c>
    </row>
    <row r="289" spans="1:26" s="1" customFormat="1" x14ac:dyDescent="0.25">
      <c r="B289" s="1" t="s">
        <v>527</v>
      </c>
      <c r="C289" s="1" t="s">
        <v>528</v>
      </c>
      <c r="D289" s="1" t="s">
        <v>523</v>
      </c>
      <c r="E289" s="2">
        <v>26373</v>
      </c>
      <c r="F289" s="1" t="s">
        <v>529</v>
      </c>
      <c r="G289" s="7" t="s">
        <v>1030</v>
      </c>
      <c r="H289" s="7" t="s">
        <v>1047</v>
      </c>
    </row>
    <row r="290" spans="1:26" s="7" customFormat="1" x14ac:dyDescent="0.25">
      <c r="B290" s="26" t="s">
        <v>210</v>
      </c>
      <c r="C290" s="26" t="s">
        <v>211</v>
      </c>
      <c r="D290" s="26" t="s">
        <v>199</v>
      </c>
      <c r="E290" s="47">
        <v>26073</v>
      </c>
      <c r="F290" s="7" t="s">
        <v>212</v>
      </c>
      <c r="G290" s="46" t="s">
        <v>1030</v>
      </c>
      <c r="H290" s="46" t="s">
        <v>1047</v>
      </c>
    </row>
    <row r="291" spans="1:26" s="7" customFormat="1" x14ac:dyDescent="0.25">
      <c r="A291" s="7">
        <v>313</v>
      </c>
      <c r="B291" s="7" t="s">
        <v>438</v>
      </c>
      <c r="C291" s="7" t="s">
        <v>439</v>
      </c>
      <c r="D291" s="7" t="s">
        <v>428</v>
      </c>
      <c r="E291" s="52" t="s">
        <v>440</v>
      </c>
      <c r="F291" s="7" t="s">
        <v>441</v>
      </c>
      <c r="G291" s="7" t="s">
        <v>1030</v>
      </c>
      <c r="H291" s="7" t="s">
        <v>1047</v>
      </c>
      <c r="K291" s="7">
        <v>10</v>
      </c>
      <c r="M291" s="7">
        <v>50</v>
      </c>
      <c r="O291" s="7">
        <v>20</v>
      </c>
      <c r="Z291" s="7">
        <f>SUM(K291:Y291)</f>
        <v>80</v>
      </c>
    </row>
    <row r="292" spans="1:26" s="7" customFormat="1" x14ac:dyDescent="0.25">
      <c r="A292" s="7">
        <v>331</v>
      </c>
      <c r="B292" s="7" t="s">
        <v>936</v>
      </c>
      <c r="C292" s="7" t="s">
        <v>458</v>
      </c>
      <c r="D292" s="7" t="s">
        <v>927</v>
      </c>
      <c r="E292" s="52" t="s">
        <v>937</v>
      </c>
      <c r="F292" s="7" t="s">
        <v>938</v>
      </c>
      <c r="G292" s="7" t="s">
        <v>1030</v>
      </c>
      <c r="H292" s="7" t="s">
        <v>1047</v>
      </c>
      <c r="P292" s="7">
        <v>30</v>
      </c>
      <c r="W292" s="7">
        <v>10</v>
      </c>
      <c r="Z292" s="7">
        <f>SUM(K292:Y292)</f>
        <v>40</v>
      </c>
    </row>
    <row r="293" spans="1:26" s="7" customFormat="1" x14ac:dyDescent="0.25">
      <c r="A293" s="7">
        <v>330</v>
      </c>
      <c r="B293" s="32" t="s">
        <v>1114</v>
      </c>
      <c r="C293" s="7" t="s">
        <v>368</v>
      </c>
      <c r="D293" s="7" t="s">
        <v>117</v>
      </c>
      <c r="E293" s="52" t="s">
        <v>1267</v>
      </c>
      <c r="F293" s="7" t="s">
        <v>1266</v>
      </c>
      <c r="G293" s="7" t="s">
        <v>1030</v>
      </c>
      <c r="H293" s="7" t="s">
        <v>1047</v>
      </c>
      <c r="P293" s="7">
        <v>10</v>
      </c>
      <c r="Z293" s="7">
        <f>SUM(K293:Y293)</f>
        <v>10</v>
      </c>
    </row>
    <row r="294" spans="1:26" s="7" customFormat="1" x14ac:dyDescent="0.25">
      <c r="B294" s="32" t="s">
        <v>860</v>
      </c>
      <c r="C294" s="7" t="s">
        <v>409</v>
      </c>
      <c r="D294" s="7" t="s">
        <v>523</v>
      </c>
      <c r="E294" s="52" t="s">
        <v>517</v>
      </c>
      <c r="F294" s="7" t="s">
        <v>861</v>
      </c>
      <c r="G294" s="7" t="s">
        <v>1030</v>
      </c>
      <c r="H294" s="7" t="s">
        <v>1047</v>
      </c>
    </row>
    <row r="295" spans="1:26" s="7" customFormat="1" x14ac:dyDescent="0.25">
      <c r="A295" s="7">
        <v>329</v>
      </c>
      <c r="B295" s="17" t="s">
        <v>307</v>
      </c>
      <c r="C295" s="17" t="s">
        <v>57</v>
      </c>
      <c r="D295" s="20" t="s">
        <v>523</v>
      </c>
      <c r="E295" s="19">
        <v>25907</v>
      </c>
      <c r="F295" s="7" t="s">
        <v>1268</v>
      </c>
      <c r="G295" s="7" t="s">
        <v>1030</v>
      </c>
      <c r="H295" s="7" t="s">
        <v>1047</v>
      </c>
      <c r="P295" s="7">
        <v>10</v>
      </c>
      <c r="Q295" s="7">
        <v>20</v>
      </c>
      <c r="S295" s="7">
        <v>20</v>
      </c>
      <c r="U295" s="7">
        <v>10</v>
      </c>
      <c r="V295" s="7">
        <v>10</v>
      </c>
      <c r="W295" s="7">
        <v>10</v>
      </c>
      <c r="Y295" s="7">
        <v>10</v>
      </c>
      <c r="Z295" s="7">
        <f>SUM(K295:Y295)</f>
        <v>90</v>
      </c>
    </row>
    <row r="296" spans="1:26" s="7" customFormat="1" x14ac:dyDescent="0.25">
      <c r="A296" s="7">
        <v>336</v>
      </c>
      <c r="B296" s="53" t="s">
        <v>1053</v>
      </c>
      <c r="C296" s="7" t="s">
        <v>1054</v>
      </c>
      <c r="D296" s="7" t="s">
        <v>1055</v>
      </c>
      <c r="E296" s="52" t="s">
        <v>1056</v>
      </c>
      <c r="G296" s="7" t="s">
        <v>1030</v>
      </c>
      <c r="H296" s="7" t="s">
        <v>1047</v>
      </c>
      <c r="V296" s="7">
        <v>10</v>
      </c>
      <c r="Z296" s="7">
        <f>SUM(K296:Y296)</f>
        <v>10</v>
      </c>
    </row>
    <row r="297" spans="1:26" s="7" customFormat="1" x14ac:dyDescent="0.25">
      <c r="B297" s="28" t="s">
        <v>218</v>
      </c>
      <c r="C297" s="28" t="s">
        <v>63</v>
      </c>
      <c r="D297" s="28" t="s">
        <v>199</v>
      </c>
      <c r="E297" s="47">
        <v>26038</v>
      </c>
      <c r="F297" s="7" t="s">
        <v>219</v>
      </c>
      <c r="G297" s="7" t="s">
        <v>1030</v>
      </c>
      <c r="H297" s="7" t="s">
        <v>1047</v>
      </c>
    </row>
    <row r="298" spans="1:26" s="7" customFormat="1" x14ac:dyDescent="0.25">
      <c r="B298" s="26" t="s">
        <v>220</v>
      </c>
      <c r="C298" s="26" t="s">
        <v>221</v>
      </c>
      <c r="D298" s="26" t="s">
        <v>199</v>
      </c>
      <c r="E298" s="47">
        <v>25286</v>
      </c>
      <c r="F298" s="7" t="s">
        <v>222</v>
      </c>
      <c r="G298" s="46" t="s">
        <v>1030</v>
      </c>
      <c r="H298" s="46" t="s">
        <v>1047</v>
      </c>
    </row>
    <row r="299" spans="1:26" s="7" customFormat="1" x14ac:dyDescent="0.25">
      <c r="B299" s="7" t="s">
        <v>946</v>
      </c>
      <c r="C299" s="7" t="s">
        <v>273</v>
      </c>
      <c r="D299" s="7" t="s">
        <v>927</v>
      </c>
      <c r="E299" s="52" t="s">
        <v>947</v>
      </c>
      <c r="F299" s="7" t="s">
        <v>948</v>
      </c>
      <c r="G299" s="7" t="s">
        <v>1030</v>
      </c>
      <c r="H299" s="7" t="s">
        <v>1047</v>
      </c>
    </row>
    <row r="300" spans="1:26" s="7" customFormat="1" x14ac:dyDescent="0.25">
      <c r="B300" s="53" t="s">
        <v>884</v>
      </c>
      <c r="C300" s="7" t="s">
        <v>409</v>
      </c>
      <c r="D300" s="7" t="s">
        <v>523</v>
      </c>
      <c r="E300" s="52" t="s">
        <v>885</v>
      </c>
      <c r="F300" s="7" t="s">
        <v>886</v>
      </c>
      <c r="G300" s="7" t="s">
        <v>1030</v>
      </c>
      <c r="H300" s="7" t="s">
        <v>1047</v>
      </c>
    </row>
    <row r="301" spans="1:26" s="7" customFormat="1" x14ac:dyDescent="0.25">
      <c r="B301" s="7" t="s">
        <v>533</v>
      </c>
      <c r="C301" s="7" t="s">
        <v>186</v>
      </c>
      <c r="D301" s="7" t="s">
        <v>523</v>
      </c>
      <c r="E301" s="8">
        <v>24886</v>
      </c>
      <c r="F301" s="7" t="s">
        <v>534</v>
      </c>
      <c r="G301" s="7" t="s">
        <v>1030</v>
      </c>
      <c r="H301" s="7" t="s">
        <v>1047</v>
      </c>
      <c r="X301" s="7">
        <v>20</v>
      </c>
      <c r="Z301" s="7">
        <f>SUM(I301:Y301)</f>
        <v>20</v>
      </c>
    </row>
    <row r="302" spans="1:26" s="7" customFormat="1" x14ac:dyDescent="0.25">
      <c r="A302" s="7">
        <v>306</v>
      </c>
      <c r="B302" s="7" t="s">
        <v>900</v>
      </c>
      <c r="C302" s="7" t="s">
        <v>644</v>
      </c>
      <c r="D302" s="7" t="s">
        <v>64</v>
      </c>
      <c r="E302" s="52" t="s">
        <v>901</v>
      </c>
      <c r="F302" s="7" t="s">
        <v>902</v>
      </c>
      <c r="G302" s="7" t="s">
        <v>1030</v>
      </c>
      <c r="H302" s="7" t="s">
        <v>1047</v>
      </c>
      <c r="I302" s="7">
        <v>10</v>
      </c>
      <c r="M302" s="7">
        <v>15</v>
      </c>
      <c r="Z302" s="7">
        <f>SUM(I302:Y302)</f>
        <v>25</v>
      </c>
    </row>
    <row r="303" spans="1:26" s="7" customFormat="1" x14ac:dyDescent="0.25">
      <c r="B303" s="7" t="s">
        <v>818</v>
      </c>
      <c r="C303" s="7" t="s">
        <v>633</v>
      </c>
      <c r="D303" s="7" t="s">
        <v>785</v>
      </c>
      <c r="E303" s="47">
        <v>26478</v>
      </c>
      <c r="F303" s="7" t="s">
        <v>819</v>
      </c>
      <c r="G303" s="7" t="s">
        <v>1030</v>
      </c>
      <c r="H303" s="7" t="s">
        <v>1047</v>
      </c>
    </row>
    <row r="304" spans="1:26" s="7" customFormat="1" x14ac:dyDescent="0.25">
      <c r="B304" s="17" t="s">
        <v>168</v>
      </c>
      <c r="C304" s="17" t="s">
        <v>169</v>
      </c>
      <c r="D304" s="20" t="s">
        <v>148</v>
      </c>
      <c r="E304" s="19">
        <v>26012</v>
      </c>
      <c r="F304" s="7" t="s">
        <v>170</v>
      </c>
      <c r="G304" s="7" t="s">
        <v>1030</v>
      </c>
      <c r="H304" s="7" t="s">
        <v>1047</v>
      </c>
    </row>
    <row r="305" spans="1:26" s="7" customFormat="1" x14ac:dyDescent="0.25">
      <c r="A305" s="7">
        <v>304</v>
      </c>
      <c r="B305" s="82" t="s">
        <v>50</v>
      </c>
      <c r="C305" s="82" t="s">
        <v>51</v>
      </c>
      <c r="D305" s="28" t="s">
        <v>2</v>
      </c>
      <c r="E305" s="83">
        <v>25420</v>
      </c>
      <c r="F305" s="7" t="s">
        <v>52</v>
      </c>
      <c r="G305" s="7" t="s">
        <v>1030</v>
      </c>
      <c r="H305" s="7" t="s">
        <v>1047</v>
      </c>
      <c r="I305" s="7">
        <v>30</v>
      </c>
      <c r="J305" s="7">
        <v>70</v>
      </c>
      <c r="K305" s="7">
        <v>30</v>
      </c>
      <c r="L305" s="7">
        <v>50</v>
      </c>
      <c r="M305" s="7">
        <v>10</v>
      </c>
      <c r="O305" s="7">
        <v>20</v>
      </c>
      <c r="P305" s="7">
        <v>70</v>
      </c>
      <c r="Q305" s="7">
        <v>20</v>
      </c>
      <c r="R305" s="7">
        <v>10</v>
      </c>
      <c r="S305" s="7">
        <v>20</v>
      </c>
      <c r="T305" s="7">
        <v>10</v>
      </c>
      <c r="U305" s="7">
        <v>15</v>
      </c>
      <c r="V305" s="7">
        <v>10</v>
      </c>
      <c r="W305" s="7">
        <v>10</v>
      </c>
      <c r="X305" s="7">
        <v>20</v>
      </c>
      <c r="Y305" s="7">
        <v>10</v>
      </c>
      <c r="Z305" s="7">
        <f>SUM(I305:Y305)</f>
        <v>405</v>
      </c>
    </row>
    <row r="306" spans="1:26" s="7" customFormat="1" x14ac:dyDescent="0.25">
      <c r="B306" s="32" t="s">
        <v>386</v>
      </c>
      <c r="C306" s="7" t="s">
        <v>604</v>
      </c>
      <c r="D306" s="7" t="s">
        <v>523</v>
      </c>
      <c r="E306" s="52" t="s">
        <v>858</v>
      </c>
      <c r="F306" s="7" t="s">
        <v>859</v>
      </c>
      <c r="G306" s="7" t="s">
        <v>1030</v>
      </c>
      <c r="H306" s="7" t="s">
        <v>1047</v>
      </c>
    </row>
    <row r="307" spans="1:26" s="7" customFormat="1" x14ac:dyDescent="0.25">
      <c r="A307" s="7">
        <v>305</v>
      </c>
      <c r="B307" s="7" t="s">
        <v>515</v>
      </c>
      <c r="C307" s="7" t="s">
        <v>276</v>
      </c>
      <c r="D307" s="7" t="s">
        <v>516</v>
      </c>
      <c r="E307" s="52" t="s">
        <v>517</v>
      </c>
      <c r="F307" s="7" t="s">
        <v>518</v>
      </c>
      <c r="G307" s="7" t="s">
        <v>1030</v>
      </c>
      <c r="H307" s="7" t="s">
        <v>1047</v>
      </c>
      <c r="I307" s="7">
        <v>15</v>
      </c>
      <c r="J307" s="7">
        <v>10</v>
      </c>
      <c r="K307" s="7">
        <v>10</v>
      </c>
      <c r="L307" s="7">
        <v>10</v>
      </c>
      <c r="M307" s="7">
        <v>10</v>
      </c>
      <c r="N307" s="7">
        <v>10</v>
      </c>
      <c r="O307" s="7">
        <v>20</v>
      </c>
      <c r="P307" s="7">
        <v>10</v>
      </c>
      <c r="R307" s="7">
        <v>10</v>
      </c>
      <c r="S307" s="7">
        <v>20</v>
      </c>
      <c r="T307" s="7">
        <v>10</v>
      </c>
      <c r="U307" s="7">
        <v>10</v>
      </c>
      <c r="V307" s="7">
        <v>10</v>
      </c>
      <c r="W307" s="7">
        <v>15</v>
      </c>
      <c r="Y307" s="7">
        <v>10</v>
      </c>
      <c r="Z307" s="7">
        <f>SUM(I307:Y307)</f>
        <v>180</v>
      </c>
    </row>
    <row r="308" spans="1:26" s="7" customFormat="1" x14ac:dyDescent="0.25">
      <c r="B308" s="32" t="s">
        <v>878</v>
      </c>
      <c r="C308" s="7" t="s">
        <v>57</v>
      </c>
      <c r="D308" s="7" t="s">
        <v>523</v>
      </c>
      <c r="E308" s="52" t="s">
        <v>879</v>
      </c>
      <c r="F308" s="7" t="s">
        <v>880</v>
      </c>
      <c r="G308" s="7" t="s">
        <v>1030</v>
      </c>
      <c r="H308" s="7" t="s">
        <v>1047</v>
      </c>
    </row>
    <row r="309" spans="1:26" s="7" customFormat="1" x14ac:dyDescent="0.25">
      <c r="A309" s="7">
        <v>307</v>
      </c>
      <c r="B309" s="15" t="s">
        <v>1009</v>
      </c>
      <c r="C309" s="15" t="s">
        <v>342</v>
      </c>
      <c r="D309" s="15" t="s">
        <v>997</v>
      </c>
      <c r="E309" s="24">
        <v>25359</v>
      </c>
      <c r="F309" s="7" t="s">
        <v>1010</v>
      </c>
      <c r="G309" s="7" t="s">
        <v>1030</v>
      </c>
      <c r="H309" s="7" t="s">
        <v>1047</v>
      </c>
      <c r="I309" s="7">
        <v>50</v>
      </c>
      <c r="J309" s="7">
        <v>30</v>
      </c>
      <c r="K309" s="7">
        <v>10</v>
      </c>
      <c r="L309" s="7">
        <v>20</v>
      </c>
      <c r="M309" s="7">
        <v>10</v>
      </c>
      <c r="S309" s="7">
        <v>20</v>
      </c>
      <c r="T309" s="7">
        <v>70</v>
      </c>
      <c r="U309" s="7">
        <v>70</v>
      </c>
      <c r="V309" s="7">
        <v>50</v>
      </c>
      <c r="W309" s="7">
        <v>50</v>
      </c>
      <c r="X309" s="7">
        <v>20</v>
      </c>
      <c r="Y309" s="7">
        <v>50</v>
      </c>
      <c r="Z309" s="7">
        <f>SUM(I309:Y309)</f>
        <v>450</v>
      </c>
    </row>
    <row r="310" spans="1:26" s="7" customFormat="1" x14ac:dyDescent="0.25">
      <c r="A310" s="7">
        <v>191</v>
      </c>
      <c r="B310" s="38" t="s">
        <v>417</v>
      </c>
      <c r="C310" s="38" t="s">
        <v>418</v>
      </c>
      <c r="D310" s="34" t="s">
        <v>348</v>
      </c>
      <c r="E310" s="38" t="s">
        <v>419</v>
      </c>
      <c r="F310" s="7" t="s">
        <v>420</v>
      </c>
      <c r="G310" s="38" t="s">
        <v>1030</v>
      </c>
      <c r="H310" s="38" t="s">
        <v>1047</v>
      </c>
      <c r="O310" s="7">
        <v>20</v>
      </c>
      <c r="Z310" s="7">
        <f>SUM(I310:Y310)</f>
        <v>20</v>
      </c>
    </row>
    <row r="311" spans="1:26" s="7" customFormat="1" x14ac:dyDescent="0.25">
      <c r="A311" s="7">
        <v>315</v>
      </c>
      <c r="B311" s="26" t="s">
        <v>275</v>
      </c>
      <c r="C311" s="26" t="s">
        <v>276</v>
      </c>
      <c r="D311" s="28" t="s">
        <v>199</v>
      </c>
      <c r="E311" s="47">
        <v>26001</v>
      </c>
      <c r="F311" s="7" t="s">
        <v>277</v>
      </c>
      <c r="G311" s="7" t="s">
        <v>1030</v>
      </c>
      <c r="H311" s="7" t="s">
        <v>1047</v>
      </c>
      <c r="K311" s="7">
        <v>70</v>
      </c>
      <c r="L311" s="7">
        <v>30</v>
      </c>
      <c r="N311" s="7">
        <v>70</v>
      </c>
      <c r="O311" s="7">
        <v>20</v>
      </c>
      <c r="P311" s="7">
        <v>10</v>
      </c>
      <c r="Q311" s="7">
        <v>20</v>
      </c>
      <c r="R311" s="7">
        <v>70</v>
      </c>
      <c r="U311" s="7">
        <v>10</v>
      </c>
      <c r="V311" s="7">
        <v>30</v>
      </c>
      <c r="Y311" s="7">
        <v>70</v>
      </c>
      <c r="Z311" s="7">
        <f>SUM(I311:Y311)</f>
        <v>400</v>
      </c>
    </row>
    <row r="312" spans="1:26" s="7" customFormat="1" x14ac:dyDescent="0.25">
      <c r="A312" s="7">
        <v>318</v>
      </c>
      <c r="B312" s="26" t="s">
        <v>278</v>
      </c>
      <c r="C312" s="26" t="s">
        <v>233</v>
      </c>
      <c r="D312" s="28" t="s">
        <v>199</v>
      </c>
      <c r="E312" s="47">
        <v>25874</v>
      </c>
      <c r="F312" s="7" t="s">
        <v>279</v>
      </c>
      <c r="G312" s="7" t="s">
        <v>1030</v>
      </c>
      <c r="H312" s="7" t="s">
        <v>1047</v>
      </c>
      <c r="K312" s="7">
        <v>20</v>
      </c>
      <c r="L312" s="7">
        <v>70</v>
      </c>
      <c r="O312" s="7">
        <v>20</v>
      </c>
      <c r="P312" s="7">
        <v>10</v>
      </c>
      <c r="Q312" s="7">
        <v>20</v>
      </c>
      <c r="R312" s="7">
        <v>20</v>
      </c>
      <c r="W312" s="7">
        <v>10</v>
      </c>
      <c r="Y312" s="7">
        <v>30</v>
      </c>
      <c r="Z312" s="7">
        <f>SUM(I312:Y312)</f>
        <v>200</v>
      </c>
    </row>
    <row r="313" spans="1:26" s="7" customFormat="1" x14ac:dyDescent="0.25">
      <c r="B313" s="17" t="s">
        <v>331</v>
      </c>
      <c r="C313" s="17" t="s">
        <v>163</v>
      </c>
      <c r="D313" s="20" t="s">
        <v>318</v>
      </c>
      <c r="E313" s="19">
        <v>26571</v>
      </c>
      <c r="F313" s="7" t="s">
        <v>332</v>
      </c>
      <c r="G313" s="7" t="s">
        <v>1030</v>
      </c>
      <c r="H313" s="7" t="s">
        <v>1047</v>
      </c>
    </row>
    <row r="314" spans="1:26" s="7" customFormat="1" x14ac:dyDescent="0.25">
      <c r="B314" s="7" t="s">
        <v>535</v>
      </c>
      <c r="C314" s="7" t="s">
        <v>186</v>
      </c>
      <c r="D314" s="7" t="s">
        <v>523</v>
      </c>
      <c r="E314" s="8">
        <v>25163</v>
      </c>
      <c r="F314" s="7" t="s">
        <v>536</v>
      </c>
      <c r="G314" s="7" t="s">
        <v>1030</v>
      </c>
      <c r="H314" s="7" t="s">
        <v>1047</v>
      </c>
    </row>
    <row r="315" spans="1:26" s="7" customFormat="1" x14ac:dyDescent="0.25">
      <c r="A315" s="7">
        <v>337</v>
      </c>
      <c r="B315" s="7" t="s">
        <v>949</v>
      </c>
      <c r="C315" s="7" t="s">
        <v>778</v>
      </c>
      <c r="D315" s="7" t="s">
        <v>927</v>
      </c>
      <c r="E315" s="52" t="s">
        <v>950</v>
      </c>
      <c r="F315" s="7" t="s">
        <v>951</v>
      </c>
      <c r="G315" s="7" t="s">
        <v>1030</v>
      </c>
      <c r="H315" s="7" t="s">
        <v>1047</v>
      </c>
      <c r="W315" s="7">
        <v>20</v>
      </c>
      <c r="Y315" s="7">
        <v>10</v>
      </c>
      <c r="Z315" s="7">
        <f t="shared" ref="Z315:Z330" si="8">SUM(I315:Y315)</f>
        <v>30</v>
      </c>
    </row>
    <row r="316" spans="1:26" s="7" customFormat="1" x14ac:dyDescent="0.25">
      <c r="A316" s="7">
        <v>292</v>
      </c>
      <c r="B316" s="7" t="s">
        <v>1363</v>
      </c>
      <c r="C316" s="7" t="s">
        <v>10</v>
      </c>
      <c r="D316" s="7" t="s">
        <v>428</v>
      </c>
      <c r="E316" s="8">
        <v>25958</v>
      </c>
      <c r="F316" s="7" t="s">
        <v>1364</v>
      </c>
      <c r="G316" s="7" t="s">
        <v>1030</v>
      </c>
      <c r="H316" s="7" t="s">
        <v>1047</v>
      </c>
      <c r="Y316" s="7">
        <v>10</v>
      </c>
      <c r="Z316" s="7">
        <f t="shared" si="8"/>
        <v>10</v>
      </c>
    </row>
    <row r="317" spans="1:26" s="7" customFormat="1" x14ac:dyDescent="0.25">
      <c r="A317" s="7">
        <v>308</v>
      </c>
      <c r="B317" s="3" t="s">
        <v>620</v>
      </c>
      <c r="C317" s="3" t="s">
        <v>57</v>
      </c>
      <c r="D317" s="15" t="s">
        <v>587</v>
      </c>
      <c r="E317" s="16">
        <v>25454</v>
      </c>
      <c r="F317" s="7" t="s">
        <v>621</v>
      </c>
      <c r="G317" s="7" t="s">
        <v>1030</v>
      </c>
      <c r="H317" s="7" t="s">
        <v>1047</v>
      </c>
      <c r="K317" s="7">
        <v>10</v>
      </c>
      <c r="Z317" s="7">
        <f t="shared" si="8"/>
        <v>10</v>
      </c>
    </row>
    <row r="318" spans="1:26" s="7" customFormat="1" x14ac:dyDescent="0.25">
      <c r="A318" s="7">
        <v>325</v>
      </c>
      <c r="B318" s="7" t="s">
        <v>463</v>
      </c>
      <c r="C318" s="7" t="s">
        <v>236</v>
      </c>
      <c r="D318" s="7" t="s">
        <v>428</v>
      </c>
      <c r="E318" s="8">
        <v>25693</v>
      </c>
      <c r="F318" s="7" t="s">
        <v>464</v>
      </c>
      <c r="G318" s="7" t="s">
        <v>1030</v>
      </c>
      <c r="H318" s="7" t="s">
        <v>1047</v>
      </c>
      <c r="I318" s="7">
        <v>10</v>
      </c>
      <c r="L318" s="7">
        <v>10</v>
      </c>
      <c r="M318" s="7">
        <v>10</v>
      </c>
      <c r="N318" s="7">
        <v>10</v>
      </c>
      <c r="O318" s="7">
        <v>20</v>
      </c>
      <c r="P318" s="7">
        <v>10</v>
      </c>
      <c r="Q318" s="7">
        <v>20</v>
      </c>
      <c r="R318" s="7">
        <v>10</v>
      </c>
      <c r="S318" s="7">
        <v>20</v>
      </c>
      <c r="U318" s="7">
        <v>10</v>
      </c>
      <c r="Z318" s="7">
        <f t="shared" si="8"/>
        <v>130</v>
      </c>
    </row>
    <row r="319" spans="1:26" s="7" customFormat="1" x14ac:dyDescent="0.25">
      <c r="A319" s="92">
        <v>243</v>
      </c>
      <c r="B319" s="27" t="s">
        <v>355</v>
      </c>
      <c r="C319" s="27" t="s">
        <v>273</v>
      </c>
      <c r="D319" s="29" t="s">
        <v>348</v>
      </c>
      <c r="E319" s="40">
        <v>25592</v>
      </c>
      <c r="F319" s="7" t="s">
        <v>356</v>
      </c>
      <c r="G319" s="92" t="s">
        <v>1030</v>
      </c>
      <c r="H319" s="7" t="s">
        <v>1047</v>
      </c>
      <c r="J319" s="7">
        <v>50</v>
      </c>
      <c r="K319" s="7">
        <v>50</v>
      </c>
      <c r="L319" s="7">
        <v>15</v>
      </c>
      <c r="P319" s="7">
        <v>50</v>
      </c>
      <c r="R319" s="7">
        <v>15</v>
      </c>
      <c r="U319" s="7">
        <v>30</v>
      </c>
      <c r="W319" s="7">
        <v>10</v>
      </c>
      <c r="Z319" s="7">
        <f t="shared" si="8"/>
        <v>220</v>
      </c>
    </row>
    <row r="320" spans="1:26" s="7" customFormat="1" x14ac:dyDescent="0.25">
      <c r="A320" s="7">
        <v>309</v>
      </c>
      <c r="B320" s="17" t="s">
        <v>145</v>
      </c>
      <c r="C320" s="17" t="s">
        <v>38</v>
      </c>
      <c r="D320" s="20" t="s">
        <v>117</v>
      </c>
      <c r="E320" s="19">
        <v>26223</v>
      </c>
      <c r="F320" s="7" t="s">
        <v>146</v>
      </c>
      <c r="G320" s="7" t="s">
        <v>1030</v>
      </c>
      <c r="H320" s="7" t="s">
        <v>1047</v>
      </c>
      <c r="I320" s="7">
        <v>20</v>
      </c>
      <c r="J320" s="7">
        <v>15</v>
      </c>
      <c r="K320" s="7">
        <v>10</v>
      </c>
      <c r="Z320" s="7">
        <f t="shared" si="8"/>
        <v>45</v>
      </c>
    </row>
    <row r="321" spans="1:26" s="7" customFormat="1" x14ac:dyDescent="0.25">
      <c r="A321" s="7">
        <v>320</v>
      </c>
      <c r="B321" s="6" t="s">
        <v>34</v>
      </c>
      <c r="C321" s="6" t="s">
        <v>35</v>
      </c>
      <c r="D321" s="28" t="s">
        <v>2</v>
      </c>
      <c r="E321" s="30">
        <v>25005</v>
      </c>
      <c r="F321" s="7" t="s">
        <v>36</v>
      </c>
      <c r="G321" s="7" t="s">
        <v>1030</v>
      </c>
      <c r="H321" s="7" t="s">
        <v>1047</v>
      </c>
      <c r="J321" s="7">
        <v>10</v>
      </c>
      <c r="L321" s="7">
        <v>10</v>
      </c>
      <c r="M321" s="7">
        <v>70</v>
      </c>
      <c r="O321" s="7">
        <v>20</v>
      </c>
      <c r="R321" s="7">
        <v>10</v>
      </c>
      <c r="T321" s="7">
        <v>50</v>
      </c>
      <c r="V321" s="7">
        <v>10</v>
      </c>
      <c r="Z321" s="7">
        <f t="shared" si="8"/>
        <v>180</v>
      </c>
    </row>
    <row r="322" spans="1:26" s="7" customFormat="1" x14ac:dyDescent="0.25">
      <c r="A322" s="7">
        <v>324</v>
      </c>
      <c r="B322" s="7" t="s">
        <v>519</v>
      </c>
      <c r="C322" s="7" t="s">
        <v>520</v>
      </c>
      <c r="D322" s="7" t="s">
        <v>516</v>
      </c>
      <c r="E322" s="52" t="s">
        <v>521</v>
      </c>
      <c r="F322" s="7" t="s">
        <v>522</v>
      </c>
      <c r="G322" s="7" t="s">
        <v>1030</v>
      </c>
      <c r="H322" s="7" t="s">
        <v>1047</v>
      </c>
      <c r="L322" s="7">
        <v>10</v>
      </c>
      <c r="M322" s="7">
        <v>10</v>
      </c>
      <c r="N322" s="7">
        <v>10</v>
      </c>
      <c r="Y322" s="7">
        <v>15</v>
      </c>
      <c r="Z322" s="7">
        <f t="shared" si="8"/>
        <v>45</v>
      </c>
    </row>
    <row r="323" spans="1:26" s="7" customFormat="1" x14ac:dyDescent="0.25">
      <c r="A323" s="7">
        <v>328</v>
      </c>
      <c r="B323" s="7" t="s">
        <v>1244</v>
      </c>
      <c r="C323" s="7" t="s">
        <v>633</v>
      </c>
      <c r="D323" s="7" t="s">
        <v>285</v>
      </c>
      <c r="E323" s="52" t="s">
        <v>1245</v>
      </c>
      <c r="F323" s="7" t="s">
        <v>1246</v>
      </c>
      <c r="G323" s="7" t="s">
        <v>1030</v>
      </c>
      <c r="H323" s="7" t="s">
        <v>1047</v>
      </c>
      <c r="M323" s="7">
        <v>10</v>
      </c>
      <c r="N323" s="7">
        <v>15</v>
      </c>
      <c r="O323" s="7">
        <v>20</v>
      </c>
      <c r="P323" s="7">
        <v>10</v>
      </c>
      <c r="R323" s="7">
        <v>10</v>
      </c>
      <c r="S323" s="7">
        <v>20</v>
      </c>
      <c r="T323" s="7">
        <v>10</v>
      </c>
      <c r="U323" s="7">
        <v>10</v>
      </c>
      <c r="W323" s="7">
        <v>10</v>
      </c>
      <c r="Y323" s="7">
        <v>10</v>
      </c>
      <c r="Z323" s="7">
        <f t="shared" si="8"/>
        <v>125</v>
      </c>
    </row>
    <row r="324" spans="1:26" s="7" customFormat="1" x14ac:dyDescent="0.25">
      <c r="A324" s="7">
        <v>332</v>
      </c>
      <c r="B324" s="28" t="s">
        <v>245</v>
      </c>
      <c r="C324" s="28" t="s">
        <v>57</v>
      </c>
      <c r="D324" s="28" t="s">
        <v>199</v>
      </c>
      <c r="E324" s="47">
        <v>25168</v>
      </c>
      <c r="F324" s="7" t="s">
        <v>246</v>
      </c>
      <c r="G324" s="7" t="s">
        <v>1030</v>
      </c>
      <c r="H324" s="7" t="s">
        <v>1047</v>
      </c>
      <c r="S324" s="7">
        <v>20</v>
      </c>
      <c r="T324" s="7">
        <v>10</v>
      </c>
      <c r="Z324" s="7">
        <f t="shared" si="8"/>
        <v>30</v>
      </c>
    </row>
    <row r="325" spans="1:26" s="7" customFormat="1" x14ac:dyDescent="0.25">
      <c r="A325" s="7">
        <v>287</v>
      </c>
      <c r="B325" s="7" t="s">
        <v>693</v>
      </c>
      <c r="C325" s="7" t="s">
        <v>247</v>
      </c>
      <c r="D325" s="7" t="s">
        <v>648</v>
      </c>
      <c r="E325" s="52" t="s">
        <v>694</v>
      </c>
      <c r="F325" s="7" t="s">
        <v>695</v>
      </c>
      <c r="G325" s="7" t="s">
        <v>1030</v>
      </c>
      <c r="H325" s="7" t="s">
        <v>1047</v>
      </c>
      <c r="T325" s="7">
        <v>10</v>
      </c>
      <c r="Z325" s="7">
        <f t="shared" si="8"/>
        <v>10</v>
      </c>
    </row>
    <row r="326" spans="1:26" s="7" customFormat="1" x14ac:dyDescent="0.25">
      <c r="A326" s="7">
        <v>326</v>
      </c>
      <c r="B326" s="28" t="s">
        <v>269</v>
      </c>
      <c r="C326" s="28" t="s">
        <v>57</v>
      </c>
      <c r="D326" s="28" t="s">
        <v>55</v>
      </c>
      <c r="E326" s="47">
        <v>25314</v>
      </c>
      <c r="G326" s="7" t="s">
        <v>1030</v>
      </c>
      <c r="H326" s="7" t="s">
        <v>1047</v>
      </c>
      <c r="M326" s="7">
        <v>10</v>
      </c>
      <c r="P326" s="7">
        <v>10</v>
      </c>
      <c r="U326" s="7">
        <v>20</v>
      </c>
      <c r="W326" s="7">
        <v>10</v>
      </c>
      <c r="X326" s="7">
        <v>20</v>
      </c>
      <c r="Z326" s="7">
        <f t="shared" si="8"/>
        <v>70</v>
      </c>
    </row>
    <row r="327" spans="1:26" s="7" customFormat="1" x14ac:dyDescent="0.25">
      <c r="A327" s="7">
        <v>317</v>
      </c>
      <c r="B327" s="7" t="s">
        <v>798</v>
      </c>
      <c r="C327" s="7" t="s">
        <v>265</v>
      </c>
      <c r="D327" s="7" t="s">
        <v>785</v>
      </c>
      <c r="E327" s="47">
        <v>25821</v>
      </c>
      <c r="F327" s="7" t="s">
        <v>799</v>
      </c>
      <c r="G327" s="7" t="s">
        <v>1030</v>
      </c>
      <c r="H327" s="7" t="s">
        <v>1047</v>
      </c>
      <c r="K327" s="7">
        <v>10</v>
      </c>
      <c r="L327" s="7">
        <v>10</v>
      </c>
      <c r="N327" s="7">
        <v>10</v>
      </c>
      <c r="O327" s="7">
        <v>20</v>
      </c>
      <c r="Z327" s="7">
        <f t="shared" si="8"/>
        <v>50</v>
      </c>
    </row>
    <row r="328" spans="1:26" s="7" customFormat="1" x14ac:dyDescent="0.25">
      <c r="A328" s="7">
        <v>301</v>
      </c>
      <c r="B328" s="7" t="s">
        <v>696</v>
      </c>
      <c r="C328" s="7" t="s">
        <v>368</v>
      </c>
      <c r="D328" s="7" t="s">
        <v>648</v>
      </c>
      <c r="E328" s="52" t="s">
        <v>697</v>
      </c>
      <c r="F328" s="7" t="s">
        <v>698</v>
      </c>
      <c r="G328" s="7" t="s">
        <v>1030</v>
      </c>
      <c r="H328" s="7" t="s">
        <v>1047</v>
      </c>
      <c r="I328" s="7">
        <v>10</v>
      </c>
      <c r="J328" s="7">
        <v>10</v>
      </c>
      <c r="K328" s="7">
        <v>10</v>
      </c>
      <c r="M328" s="7">
        <v>10</v>
      </c>
      <c r="Q328" s="7">
        <v>20</v>
      </c>
      <c r="R328" s="7">
        <v>10</v>
      </c>
      <c r="T328" s="7">
        <v>10</v>
      </c>
      <c r="V328" s="7">
        <v>10</v>
      </c>
      <c r="W328" s="7">
        <v>10</v>
      </c>
      <c r="Z328" s="7">
        <f t="shared" si="8"/>
        <v>100</v>
      </c>
    </row>
    <row r="329" spans="1:26" s="7" customFormat="1" x14ac:dyDescent="0.25">
      <c r="A329" s="7">
        <v>319</v>
      </c>
      <c r="B329" s="7" t="s">
        <v>1168</v>
      </c>
      <c r="C329" s="7" t="s">
        <v>1169</v>
      </c>
      <c r="D329" s="7" t="s">
        <v>199</v>
      </c>
      <c r="E329" s="52" t="s">
        <v>1170</v>
      </c>
      <c r="F329" s="7" t="s">
        <v>1171</v>
      </c>
      <c r="G329" s="7" t="s">
        <v>1030</v>
      </c>
      <c r="H329" s="7" t="s">
        <v>1047</v>
      </c>
      <c r="L329" s="7">
        <v>10</v>
      </c>
      <c r="M329" s="7">
        <v>10</v>
      </c>
      <c r="Q329" s="7">
        <v>20</v>
      </c>
      <c r="Z329" s="7">
        <f t="shared" si="8"/>
        <v>40</v>
      </c>
    </row>
    <row r="330" spans="1:26" s="7" customFormat="1" x14ac:dyDescent="0.25">
      <c r="A330" s="7">
        <v>323</v>
      </c>
      <c r="B330" s="3" t="s">
        <v>629</v>
      </c>
      <c r="C330" s="3" t="s">
        <v>226</v>
      </c>
      <c r="D330" s="15" t="s">
        <v>587</v>
      </c>
      <c r="E330" s="16">
        <v>25148</v>
      </c>
      <c r="F330" s="7" t="s">
        <v>630</v>
      </c>
      <c r="G330" s="7" t="s">
        <v>1030</v>
      </c>
      <c r="H330" s="7" t="s">
        <v>1047</v>
      </c>
      <c r="L330" s="7">
        <v>10</v>
      </c>
      <c r="Q330" s="7">
        <v>20</v>
      </c>
      <c r="S330" s="7">
        <v>20</v>
      </c>
      <c r="T330" s="7">
        <v>30</v>
      </c>
      <c r="W330" s="7">
        <v>10</v>
      </c>
      <c r="Y330" s="7">
        <v>10</v>
      </c>
      <c r="Z330" s="7">
        <f t="shared" si="8"/>
        <v>100</v>
      </c>
    </row>
    <row r="331" spans="1:26" s="1" customFormat="1" x14ac:dyDescent="0.25">
      <c r="E331" s="2"/>
      <c r="G331" s="7"/>
      <c r="H331" s="7"/>
    </row>
    <row r="332" spans="1:26" s="1" customFormat="1" x14ac:dyDescent="0.25">
      <c r="E332" s="2"/>
      <c r="G332" s="7"/>
    </row>
    <row r="333" spans="1:26" s="1" customFormat="1" x14ac:dyDescent="0.25">
      <c r="E333" s="2"/>
      <c r="G333" s="7"/>
    </row>
    <row r="334" spans="1:26" s="1" customFormat="1" x14ac:dyDescent="0.25">
      <c r="E334" s="2"/>
      <c r="G334" s="7"/>
    </row>
    <row r="335" spans="1:26" s="1" customFormat="1" x14ac:dyDescent="0.25">
      <c r="E335" s="2"/>
      <c r="G335" s="7"/>
    </row>
    <row r="336" spans="1:26" s="1" customFormat="1" x14ac:dyDescent="0.25">
      <c r="E336" s="2"/>
      <c r="G336" s="7"/>
    </row>
    <row r="337" spans="5:7" s="1" customFormat="1" x14ac:dyDescent="0.25">
      <c r="E337" s="2"/>
      <c r="G337" s="7"/>
    </row>
    <row r="338" spans="5:7" s="1" customFormat="1" x14ac:dyDescent="0.25">
      <c r="E338" s="2"/>
      <c r="G338" s="7"/>
    </row>
    <row r="339" spans="5:7" s="1" customFormat="1" x14ac:dyDescent="0.25">
      <c r="E339" s="2"/>
      <c r="G339" s="7"/>
    </row>
    <row r="340" spans="5:7" s="1" customFormat="1" x14ac:dyDescent="0.25">
      <c r="E340" s="2"/>
      <c r="G340" s="7"/>
    </row>
    <row r="341" spans="5:7" s="1" customFormat="1" x14ac:dyDescent="0.25">
      <c r="E341" s="2"/>
      <c r="G341" s="7"/>
    </row>
    <row r="342" spans="5:7" s="1" customFormat="1" x14ac:dyDescent="0.25">
      <c r="E342" s="2"/>
      <c r="G342" s="7"/>
    </row>
    <row r="343" spans="5:7" s="1" customFormat="1" x14ac:dyDescent="0.25">
      <c r="E343" s="2"/>
      <c r="G343" s="7"/>
    </row>
    <row r="344" spans="5:7" s="1" customFormat="1" x14ac:dyDescent="0.25">
      <c r="E344" s="2"/>
      <c r="G344" s="7"/>
    </row>
    <row r="345" spans="5:7" s="1" customFormat="1" x14ac:dyDescent="0.25">
      <c r="E345" s="2"/>
      <c r="G345" s="7"/>
    </row>
    <row r="346" spans="5:7" s="1" customFormat="1" x14ac:dyDescent="0.25">
      <c r="E346" s="2"/>
      <c r="G346" s="7"/>
    </row>
    <row r="347" spans="5:7" s="1" customFormat="1" x14ac:dyDescent="0.25">
      <c r="E347" s="2"/>
      <c r="G347" s="7"/>
    </row>
    <row r="348" spans="5:7" s="1" customFormat="1" x14ac:dyDescent="0.25">
      <c r="E348" s="2"/>
      <c r="G348" s="7"/>
    </row>
    <row r="349" spans="5:7" s="1" customFormat="1" x14ac:dyDescent="0.25">
      <c r="E349" s="2"/>
      <c r="G349" s="7"/>
    </row>
    <row r="350" spans="5:7" s="1" customFormat="1" x14ac:dyDescent="0.25">
      <c r="E350" s="2"/>
      <c r="G350" s="7"/>
    </row>
    <row r="351" spans="5:7" s="1" customFormat="1" x14ac:dyDescent="0.25">
      <c r="E351" s="2"/>
      <c r="G351" s="7"/>
    </row>
    <row r="352" spans="5:7" s="1" customFormat="1" x14ac:dyDescent="0.25">
      <c r="E352" s="2"/>
      <c r="G352" s="7"/>
    </row>
    <row r="353" spans="1:850" s="1" customFormat="1" x14ac:dyDescent="0.25">
      <c r="E353" s="2"/>
      <c r="G353" s="7"/>
    </row>
    <row r="354" spans="1:850" s="1" customFormat="1" x14ac:dyDescent="0.25">
      <c r="E354" s="2"/>
    </row>
    <row r="355" spans="1:850" s="58" customFormat="1" x14ac:dyDescent="0.25">
      <c r="A355" s="58" t="s">
        <v>1049</v>
      </c>
      <c r="B355" s="58" t="s">
        <v>1064</v>
      </c>
      <c r="C355" s="58" t="s">
        <v>1063</v>
      </c>
      <c r="D355" s="58" t="s">
        <v>1076</v>
      </c>
      <c r="E355" s="59" t="s">
        <v>1070</v>
      </c>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c r="GH355" s="1"/>
      <c r="GI355" s="1"/>
      <c r="GJ355" s="1"/>
      <c r="GK355" s="1"/>
      <c r="GL355" s="1"/>
      <c r="GM355" s="1"/>
      <c r="GN355" s="1"/>
      <c r="GO355" s="1"/>
      <c r="GP355" s="1"/>
      <c r="GQ355" s="1"/>
      <c r="GR355" s="1"/>
      <c r="GS355" s="1"/>
      <c r="GT355" s="1"/>
      <c r="GU355" s="1"/>
      <c r="GV355" s="1"/>
      <c r="GW355" s="1"/>
      <c r="GX355" s="1"/>
      <c r="GY355" s="1"/>
      <c r="GZ355" s="1"/>
      <c r="HA355" s="1"/>
      <c r="HB355" s="1"/>
      <c r="HC355" s="1"/>
      <c r="HD355" s="1"/>
      <c r="HE355" s="1"/>
      <c r="HF355" s="1"/>
      <c r="HG355" s="1"/>
      <c r="HH355" s="1"/>
      <c r="HI355" s="1"/>
      <c r="HJ355" s="1"/>
      <c r="HK355" s="1"/>
      <c r="HL355" s="1"/>
      <c r="HM355" s="1"/>
      <c r="HN355" s="1"/>
      <c r="HO355" s="1"/>
      <c r="HP355" s="1"/>
      <c r="HQ355" s="1"/>
      <c r="HR355" s="1"/>
      <c r="HS355" s="1"/>
      <c r="HT355" s="1"/>
      <c r="HU355" s="1"/>
      <c r="HV355" s="1"/>
      <c r="HW355" s="1"/>
      <c r="HX355" s="1"/>
      <c r="HY355" s="1"/>
      <c r="HZ355" s="1"/>
      <c r="IA355" s="1"/>
      <c r="IB355" s="1"/>
      <c r="IC355" s="1"/>
      <c r="ID355" s="1"/>
      <c r="IE355" s="1"/>
      <c r="IF355" s="1"/>
      <c r="IG355" s="1"/>
      <c r="IH355" s="1"/>
      <c r="II355" s="1"/>
      <c r="IJ355" s="1"/>
      <c r="IK355" s="1"/>
      <c r="IL355" s="1"/>
      <c r="IM355" s="1"/>
      <c r="IN355" s="1"/>
      <c r="IO355" s="1"/>
      <c r="IP355" s="1"/>
      <c r="IQ355" s="1"/>
      <c r="IR355" s="1"/>
      <c r="IS355" s="1"/>
      <c r="IT355" s="1"/>
      <c r="IU355" s="1"/>
      <c r="IV355" s="1"/>
      <c r="IW355" s="1"/>
      <c r="IX355" s="1"/>
      <c r="IY355" s="1"/>
      <c r="IZ355" s="1"/>
      <c r="JA355" s="1"/>
      <c r="JB355" s="1"/>
      <c r="JC355" s="1"/>
      <c r="JD355" s="1"/>
      <c r="JE355" s="1"/>
      <c r="JF355" s="1"/>
      <c r="JG355" s="1"/>
      <c r="JH355" s="1"/>
      <c r="JI355" s="1"/>
      <c r="JJ355" s="1"/>
      <c r="JK355" s="1"/>
      <c r="JL355" s="1"/>
      <c r="JM355" s="1"/>
      <c r="JN355" s="1"/>
      <c r="JO355" s="1"/>
      <c r="JP355" s="1"/>
      <c r="JQ355" s="1"/>
      <c r="JR355" s="1"/>
      <c r="JS355" s="1"/>
      <c r="JT355" s="1"/>
      <c r="JU355" s="1"/>
      <c r="JV355" s="1"/>
      <c r="JW355" s="1"/>
      <c r="JX355" s="1"/>
      <c r="JY355" s="1"/>
      <c r="JZ355" s="1"/>
      <c r="KA355" s="1"/>
      <c r="KB355" s="1"/>
      <c r="KC355" s="1"/>
      <c r="KD355" s="1"/>
      <c r="KE355" s="1"/>
      <c r="KF355" s="1"/>
      <c r="KG355" s="1"/>
      <c r="KH355" s="1"/>
      <c r="KI355" s="1"/>
      <c r="KJ355" s="1"/>
      <c r="KK355" s="1"/>
      <c r="KL355" s="1"/>
      <c r="KM355" s="1"/>
      <c r="KN355" s="1"/>
      <c r="KO355" s="1"/>
      <c r="KP355" s="1"/>
      <c r="KQ355" s="1"/>
      <c r="KR355" s="1"/>
      <c r="KS355" s="1"/>
      <c r="KT355" s="1"/>
      <c r="KU355" s="1"/>
      <c r="KV355" s="1"/>
      <c r="KW355" s="1"/>
      <c r="KX355" s="1"/>
      <c r="KY355" s="1"/>
      <c r="KZ355" s="1"/>
      <c r="LA355" s="1"/>
      <c r="LB355" s="1"/>
      <c r="LC355" s="1"/>
      <c r="LD355" s="1"/>
      <c r="LE355" s="1"/>
      <c r="LF355" s="1"/>
      <c r="LG355" s="1"/>
      <c r="LH355" s="1"/>
      <c r="LI355" s="1"/>
      <c r="LJ355" s="1"/>
      <c r="LK355" s="1"/>
      <c r="LL355" s="1"/>
      <c r="LM355" s="1"/>
      <c r="LN355" s="1"/>
      <c r="LO355" s="1"/>
      <c r="LP355" s="1"/>
      <c r="LQ355" s="1"/>
      <c r="LR355" s="1"/>
      <c r="LS355" s="1"/>
      <c r="LT355" s="1"/>
      <c r="LU355" s="1"/>
      <c r="LV355" s="1"/>
      <c r="LW355" s="1"/>
      <c r="LX355" s="1"/>
      <c r="LY355" s="1"/>
      <c r="LZ355" s="1"/>
      <c r="MA355" s="1"/>
      <c r="MB355" s="1"/>
      <c r="MC355" s="1"/>
      <c r="MD355" s="1"/>
      <c r="ME355" s="1"/>
      <c r="MF355" s="1"/>
      <c r="MG355" s="1"/>
      <c r="MH355" s="1"/>
      <c r="MI355" s="1"/>
      <c r="MJ355" s="1"/>
      <c r="MK355" s="1"/>
      <c r="ML355" s="1"/>
      <c r="MM355" s="1"/>
      <c r="MN355" s="1"/>
      <c r="MO355" s="1"/>
      <c r="MP355" s="1"/>
      <c r="MQ355" s="1"/>
      <c r="MR355" s="1"/>
      <c r="MS355" s="1"/>
      <c r="MT355" s="1"/>
      <c r="MU355" s="1"/>
      <c r="MV355" s="1"/>
      <c r="MW355" s="1"/>
      <c r="MX355" s="1"/>
      <c r="MY355" s="1"/>
      <c r="MZ355" s="1"/>
      <c r="NA355" s="1"/>
      <c r="NB355" s="1"/>
      <c r="NC355" s="1"/>
      <c r="ND355" s="1"/>
      <c r="NE355" s="1"/>
      <c r="NF355" s="1"/>
      <c r="NG355" s="1"/>
      <c r="NH355" s="1"/>
      <c r="NI355" s="1"/>
      <c r="NJ355" s="1"/>
      <c r="NK355" s="1"/>
      <c r="NL355" s="1"/>
      <c r="NM355" s="1"/>
      <c r="NN355" s="1"/>
      <c r="NO355" s="1"/>
      <c r="NP355" s="1"/>
      <c r="NQ355" s="1"/>
      <c r="NR355" s="1"/>
      <c r="NS355" s="1"/>
      <c r="NT355" s="1"/>
      <c r="NU355" s="1"/>
      <c r="NV355" s="1"/>
      <c r="NW355" s="1"/>
      <c r="NX355" s="1"/>
      <c r="NY355" s="1"/>
      <c r="NZ355" s="1"/>
      <c r="OA355" s="1"/>
      <c r="OB355" s="1"/>
      <c r="OC355" s="1"/>
      <c r="OD355" s="1"/>
      <c r="OE355" s="1"/>
      <c r="OF355" s="1"/>
      <c r="OG355" s="1"/>
      <c r="OH355" s="1"/>
      <c r="OI355" s="1"/>
      <c r="OJ355" s="1"/>
      <c r="OK355" s="1"/>
      <c r="OL355" s="1"/>
      <c r="OM355" s="1"/>
      <c r="ON355" s="1"/>
      <c r="OO355" s="1"/>
      <c r="OP355" s="1"/>
      <c r="OQ355" s="1"/>
      <c r="OR355" s="1"/>
      <c r="OS355" s="1"/>
      <c r="OT355" s="1"/>
      <c r="OU355" s="1"/>
      <c r="OV355" s="1"/>
      <c r="OW355" s="1"/>
      <c r="OX355" s="1"/>
      <c r="OY355" s="1"/>
      <c r="OZ355" s="1"/>
      <c r="PA355" s="1"/>
      <c r="PB355" s="1"/>
      <c r="PC355" s="1"/>
      <c r="PD355" s="1"/>
      <c r="PE355" s="1"/>
      <c r="PF355" s="1"/>
      <c r="PG355" s="1"/>
      <c r="PH355" s="1"/>
      <c r="PI355" s="1"/>
      <c r="PJ355" s="1"/>
      <c r="PK355" s="1"/>
      <c r="PL355" s="1"/>
      <c r="PM355" s="1"/>
      <c r="PN355" s="1"/>
      <c r="PO355" s="1"/>
      <c r="PP355" s="1"/>
      <c r="PQ355" s="1"/>
      <c r="PR355" s="1"/>
      <c r="PS355" s="1"/>
      <c r="PT355" s="1"/>
      <c r="PU355" s="1"/>
      <c r="PV355" s="1"/>
      <c r="PW355" s="1"/>
      <c r="PX355" s="1"/>
      <c r="PY355" s="1"/>
      <c r="PZ355" s="1"/>
      <c r="QA355" s="1"/>
      <c r="QB355" s="1"/>
      <c r="QC355" s="1"/>
      <c r="QD355" s="1"/>
      <c r="QE355" s="1"/>
      <c r="QF355" s="1"/>
      <c r="QG355" s="1"/>
      <c r="QH355" s="1"/>
      <c r="QI355" s="1"/>
      <c r="QJ355" s="1"/>
      <c r="QK355" s="1"/>
      <c r="QL355" s="1"/>
      <c r="QM355" s="1"/>
      <c r="QN355" s="1"/>
      <c r="QO355" s="1"/>
      <c r="QP355" s="1"/>
      <c r="QQ355" s="1"/>
      <c r="QR355" s="1"/>
      <c r="QS355" s="1"/>
      <c r="QT355" s="1"/>
      <c r="QU355" s="1"/>
      <c r="QV355" s="1"/>
      <c r="QW355" s="1"/>
      <c r="QX355" s="1"/>
      <c r="QY355" s="1"/>
      <c r="QZ355" s="1"/>
      <c r="RA355" s="1"/>
      <c r="RB355" s="1"/>
      <c r="RC355" s="1"/>
      <c r="RD355" s="1"/>
      <c r="RE355" s="1"/>
      <c r="RF355" s="1"/>
      <c r="RG355" s="1"/>
      <c r="RH355" s="1"/>
      <c r="RI355" s="1"/>
      <c r="RJ355" s="1"/>
      <c r="RK355" s="1"/>
      <c r="RL355" s="1"/>
      <c r="RM355" s="1"/>
      <c r="RN355" s="1"/>
      <c r="RO355" s="1"/>
      <c r="RP355" s="1"/>
      <c r="RQ355" s="1"/>
      <c r="RR355" s="1"/>
      <c r="RS355" s="1"/>
      <c r="RT355" s="1"/>
      <c r="RU355" s="1"/>
      <c r="RV355" s="1"/>
      <c r="RW355" s="1"/>
      <c r="RX355" s="1"/>
      <c r="RY355" s="1"/>
      <c r="RZ355" s="1"/>
      <c r="SA355" s="1"/>
      <c r="SB355" s="1"/>
      <c r="SC355" s="1"/>
      <c r="SD355" s="1"/>
      <c r="SE355" s="1"/>
      <c r="SF355" s="1"/>
      <c r="SG355" s="1"/>
      <c r="SH355" s="1"/>
      <c r="SI355" s="1"/>
      <c r="SJ355" s="1"/>
      <c r="SK355" s="1"/>
      <c r="SL355" s="1"/>
      <c r="SM355" s="1"/>
      <c r="SN355" s="1"/>
      <c r="SO355" s="1"/>
      <c r="SP355" s="1"/>
      <c r="SQ355" s="1"/>
      <c r="SR355" s="1"/>
      <c r="SS355" s="1"/>
      <c r="ST355" s="1"/>
      <c r="SU355" s="1"/>
      <c r="SV355" s="1"/>
      <c r="SW355" s="1"/>
      <c r="SX355" s="1"/>
      <c r="SY355" s="1"/>
      <c r="SZ355" s="1"/>
      <c r="TA355" s="1"/>
      <c r="TB355" s="1"/>
      <c r="TC355" s="1"/>
      <c r="TD355" s="1"/>
      <c r="TE355" s="1"/>
      <c r="TF355" s="1"/>
      <c r="TG355" s="1"/>
      <c r="TH355" s="1"/>
      <c r="TI355" s="1"/>
      <c r="TJ355" s="1"/>
      <c r="TK355" s="1"/>
      <c r="TL355" s="1"/>
      <c r="TM355" s="1"/>
      <c r="TN355" s="1"/>
      <c r="TO355" s="1"/>
      <c r="TP355" s="1"/>
      <c r="TQ355" s="1"/>
      <c r="TR355" s="1"/>
      <c r="TS355" s="1"/>
      <c r="TT355" s="1"/>
      <c r="TU355" s="1"/>
      <c r="TV355" s="1"/>
      <c r="TW355" s="1"/>
      <c r="TX355" s="1"/>
      <c r="TY355" s="1"/>
      <c r="TZ355" s="1"/>
      <c r="UA355" s="1"/>
      <c r="UB355" s="1"/>
      <c r="UC355" s="1"/>
      <c r="UD355" s="1"/>
      <c r="UE355" s="1"/>
      <c r="UF355" s="1"/>
      <c r="UG355" s="1"/>
      <c r="UH355" s="1"/>
      <c r="UI355" s="1"/>
      <c r="UJ355" s="1"/>
      <c r="UK355" s="1"/>
      <c r="UL355" s="1"/>
      <c r="UM355" s="1"/>
      <c r="UN355" s="1"/>
      <c r="UO355" s="1"/>
      <c r="UP355" s="1"/>
      <c r="UQ355" s="1"/>
      <c r="UR355" s="1"/>
      <c r="US355" s="1"/>
      <c r="UT355" s="1"/>
      <c r="UU355" s="1"/>
      <c r="UV355" s="1"/>
      <c r="UW355" s="1"/>
      <c r="UX355" s="1"/>
      <c r="UY355" s="1"/>
      <c r="UZ355" s="1"/>
      <c r="VA355" s="1"/>
      <c r="VB355" s="1"/>
      <c r="VC355" s="1"/>
      <c r="VD355" s="1"/>
      <c r="VE355" s="1"/>
      <c r="VF355" s="1"/>
      <c r="VG355" s="1"/>
      <c r="VH355" s="1"/>
      <c r="VI355" s="1"/>
      <c r="VJ355" s="1"/>
      <c r="VK355" s="1"/>
      <c r="VL355" s="1"/>
      <c r="VM355" s="1"/>
      <c r="VN355" s="1"/>
      <c r="VO355" s="1"/>
      <c r="VP355" s="1"/>
      <c r="VQ355" s="1"/>
      <c r="VR355" s="1"/>
      <c r="VS355" s="1"/>
      <c r="VT355" s="1"/>
      <c r="VU355" s="1"/>
      <c r="VV355" s="1"/>
      <c r="VW355" s="1"/>
      <c r="VX355" s="1"/>
      <c r="VY355" s="1"/>
      <c r="VZ355" s="1"/>
      <c r="WA355" s="1"/>
      <c r="WB355" s="1"/>
      <c r="WC355" s="1"/>
      <c r="WD355" s="1"/>
      <c r="WE355" s="1"/>
      <c r="WF355" s="1"/>
      <c r="WG355" s="1"/>
      <c r="WH355" s="1"/>
      <c r="WI355" s="1"/>
      <c r="WJ355" s="1"/>
      <c r="WK355" s="1"/>
      <c r="WL355" s="1"/>
      <c r="WM355" s="1"/>
      <c r="WN355" s="1"/>
      <c r="WO355" s="1"/>
      <c r="WP355" s="1"/>
      <c r="WQ355" s="1"/>
      <c r="WR355" s="1"/>
      <c r="WS355" s="1"/>
      <c r="WT355" s="1"/>
      <c r="WU355" s="1"/>
      <c r="WV355" s="1"/>
      <c r="WW355" s="1"/>
      <c r="WX355" s="1"/>
      <c r="WY355" s="1"/>
      <c r="WZ355" s="1"/>
      <c r="XA355" s="1"/>
      <c r="XB355" s="1"/>
      <c r="XC355" s="1"/>
      <c r="XD355" s="1"/>
      <c r="XE355" s="1"/>
      <c r="XF355" s="1"/>
      <c r="XG355" s="1"/>
      <c r="XH355" s="1"/>
      <c r="XI355" s="1"/>
      <c r="XJ355" s="1"/>
      <c r="XK355" s="1"/>
      <c r="XL355" s="1"/>
      <c r="XM355" s="1"/>
      <c r="XN355" s="1"/>
      <c r="XO355" s="1"/>
      <c r="XP355" s="1"/>
      <c r="XQ355" s="1"/>
      <c r="XR355" s="1"/>
      <c r="XS355" s="1"/>
      <c r="XT355" s="1"/>
      <c r="XU355" s="1"/>
      <c r="XV355" s="1"/>
      <c r="XW355" s="1"/>
      <c r="XX355" s="1"/>
      <c r="XY355" s="1"/>
      <c r="XZ355" s="1"/>
      <c r="YA355" s="1"/>
      <c r="YB355" s="1"/>
      <c r="YC355" s="1"/>
      <c r="YD355" s="1"/>
      <c r="YE355" s="1"/>
      <c r="YF355" s="1"/>
      <c r="YG355" s="1"/>
      <c r="YH355" s="1"/>
      <c r="YI355" s="1"/>
      <c r="YJ355" s="1"/>
      <c r="YK355" s="1"/>
      <c r="YL355" s="1"/>
      <c r="YM355" s="1"/>
      <c r="YN355" s="1"/>
      <c r="YO355" s="1"/>
      <c r="YP355" s="1"/>
      <c r="YQ355" s="1"/>
      <c r="YR355" s="1"/>
      <c r="YS355" s="1"/>
      <c r="YT355" s="1"/>
      <c r="YU355" s="1"/>
      <c r="YV355" s="1"/>
      <c r="YW355" s="1"/>
      <c r="YX355" s="1"/>
      <c r="YY355" s="1"/>
      <c r="YZ355" s="1"/>
      <c r="ZA355" s="1"/>
      <c r="ZB355" s="1"/>
      <c r="ZC355" s="1"/>
      <c r="ZD355" s="1"/>
      <c r="ZE355" s="1"/>
      <c r="ZF355" s="1"/>
      <c r="ZG355" s="1"/>
      <c r="ZH355" s="1"/>
      <c r="ZI355" s="1"/>
      <c r="ZJ355" s="1"/>
      <c r="ZK355" s="1"/>
      <c r="ZL355" s="1"/>
      <c r="ZM355" s="1"/>
      <c r="ZN355" s="1"/>
      <c r="ZO355" s="1"/>
      <c r="ZP355" s="1"/>
      <c r="ZQ355" s="1"/>
      <c r="ZR355" s="1"/>
      <c r="ZS355" s="1"/>
      <c r="ZT355" s="1"/>
      <c r="ZU355" s="1"/>
      <c r="ZV355" s="1"/>
      <c r="ZW355" s="1"/>
      <c r="ZX355" s="1"/>
      <c r="ZY355" s="1"/>
      <c r="ZZ355" s="1"/>
      <c r="AAA355" s="1"/>
      <c r="AAB355" s="1"/>
      <c r="AAC355" s="1"/>
      <c r="AAD355" s="1"/>
      <c r="AAE355" s="1"/>
      <c r="AAF355" s="1"/>
      <c r="AAG355" s="1"/>
      <c r="AAH355" s="1"/>
      <c r="AAI355" s="1"/>
      <c r="AAJ355" s="1"/>
      <c r="AAK355" s="1"/>
      <c r="AAL355" s="1"/>
      <c r="AAM355" s="1"/>
      <c r="AAN355" s="1"/>
      <c r="AAO355" s="1"/>
      <c r="AAP355" s="1"/>
      <c r="AAQ355" s="1"/>
      <c r="AAR355" s="1"/>
      <c r="AAS355" s="1"/>
      <c r="AAT355" s="1"/>
      <c r="AAU355" s="1"/>
      <c r="AAV355" s="1"/>
      <c r="AAW355" s="1"/>
      <c r="AAX355" s="1"/>
      <c r="AAY355" s="1"/>
      <c r="AAZ355" s="1"/>
      <c r="ABA355" s="1"/>
      <c r="ABB355" s="1"/>
      <c r="ABC355" s="1"/>
      <c r="ABD355" s="1"/>
      <c r="ABE355" s="1"/>
      <c r="ABF355" s="1"/>
      <c r="ABG355" s="1"/>
      <c r="ABH355" s="1"/>
      <c r="ABI355" s="1"/>
      <c r="ABJ355" s="1"/>
      <c r="ABK355" s="1"/>
      <c r="ABL355" s="1"/>
      <c r="ABM355" s="1"/>
      <c r="ABN355" s="1"/>
      <c r="ABO355" s="1"/>
      <c r="ABP355" s="1"/>
      <c r="ABQ355" s="1"/>
      <c r="ABR355" s="1"/>
      <c r="ABS355" s="1"/>
      <c r="ABT355" s="1"/>
      <c r="ABU355" s="1"/>
      <c r="ABV355" s="1"/>
      <c r="ABW355" s="1"/>
      <c r="ABX355" s="1"/>
      <c r="ABY355" s="1"/>
      <c r="ABZ355" s="1"/>
      <c r="ACA355" s="1"/>
      <c r="ACB355" s="1"/>
      <c r="ACC355" s="1"/>
      <c r="ACD355" s="1"/>
      <c r="ACE355" s="1"/>
      <c r="ACF355" s="1"/>
      <c r="ACG355" s="1"/>
      <c r="ACH355" s="1"/>
      <c r="ACI355" s="1"/>
      <c r="ACJ355" s="1"/>
      <c r="ACK355" s="1"/>
      <c r="ACL355" s="1"/>
      <c r="ACM355" s="1"/>
      <c r="ACN355" s="1"/>
      <c r="ACO355" s="1"/>
      <c r="ACP355" s="1"/>
      <c r="ACQ355" s="1"/>
      <c r="ACR355" s="1"/>
      <c r="ACS355" s="1"/>
      <c r="ACT355" s="1"/>
      <c r="ACU355" s="1"/>
      <c r="ACV355" s="1"/>
      <c r="ACW355" s="1"/>
      <c r="ACX355" s="1"/>
      <c r="ACY355" s="1"/>
      <c r="ACZ355" s="1"/>
      <c r="ADA355" s="1"/>
      <c r="ADB355" s="1"/>
      <c r="ADC355" s="1"/>
      <c r="ADD355" s="1"/>
      <c r="ADE355" s="1"/>
      <c r="ADF355" s="1"/>
      <c r="ADG355" s="1"/>
      <c r="ADH355" s="1"/>
      <c r="ADI355" s="1"/>
      <c r="ADJ355" s="1"/>
      <c r="ADK355" s="1"/>
      <c r="ADL355" s="1"/>
      <c r="ADM355" s="1"/>
      <c r="ADN355" s="1"/>
      <c r="ADO355" s="1"/>
      <c r="ADP355" s="1"/>
      <c r="ADQ355" s="1"/>
      <c r="ADR355" s="1"/>
      <c r="ADS355" s="1"/>
      <c r="ADT355" s="1"/>
      <c r="ADU355" s="1"/>
      <c r="ADV355" s="1"/>
      <c r="ADW355" s="1"/>
      <c r="ADX355" s="1"/>
      <c r="ADY355" s="1"/>
      <c r="ADZ355" s="1"/>
      <c r="AEA355" s="1"/>
      <c r="AEB355" s="1"/>
      <c r="AEC355" s="1"/>
      <c r="AED355" s="1"/>
      <c r="AEE355" s="1"/>
      <c r="AEF355" s="1"/>
      <c r="AEG355" s="1"/>
      <c r="AEH355" s="1"/>
      <c r="AEI355" s="1"/>
      <c r="AEJ355" s="1"/>
      <c r="AEK355" s="1"/>
      <c r="AEL355" s="1"/>
      <c r="AEM355" s="1"/>
      <c r="AEN355" s="1"/>
      <c r="AEO355" s="1"/>
      <c r="AEP355" s="1"/>
      <c r="AEQ355" s="1"/>
      <c r="AER355" s="1"/>
      <c r="AES355" s="1"/>
      <c r="AET355" s="1"/>
      <c r="AEU355" s="1"/>
      <c r="AEV355" s="1"/>
      <c r="AEW355" s="1"/>
      <c r="AEX355" s="1"/>
      <c r="AEY355" s="1"/>
      <c r="AEZ355" s="1"/>
      <c r="AFA355" s="1"/>
      <c r="AFB355" s="1"/>
      <c r="AFC355" s="1"/>
      <c r="AFD355" s="1"/>
      <c r="AFE355" s="1"/>
      <c r="AFF355" s="1"/>
      <c r="AFG355" s="1"/>
      <c r="AFH355" s="1"/>
      <c r="AFI355" s="1"/>
      <c r="AFJ355" s="1"/>
      <c r="AFK355" s="1"/>
      <c r="AFL355" s="1"/>
      <c r="AFM355" s="1"/>
      <c r="AFN355" s="1"/>
      <c r="AFO355" s="1"/>
      <c r="AFP355" s="1"/>
      <c r="AFQ355" s="1"/>
      <c r="AFR355" s="1"/>
    </row>
    <row r="356" spans="1:850" s="1" customFormat="1" x14ac:dyDescent="0.25">
      <c r="E356" s="2"/>
    </row>
    <row r="357" spans="1:850" s="1" customFormat="1" x14ac:dyDescent="0.25">
      <c r="A357" s="1">
        <v>271</v>
      </c>
      <c r="B357" s="1" t="s">
        <v>926</v>
      </c>
      <c r="C357" s="1" t="s">
        <v>236</v>
      </c>
      <c r="D357" s="1" t="s">
        <v>927</v>
      </c>
      <c r="E357" s="4" t="s">
        <v>928</v>
      </c>
      <c r="F357" s="1" t="s">
        <v>929</v>
      </c>
      <c r="G357" s="1" t="s">
        <v>1031</v>
      </c>
      <c r="H357" s="1" t="s">
        <v>1049</v>
      </c>
      <c r="M357" s="1">
        <v>10</v>
      </c>
      <c r="R357" s="1">
        <v>10</v>
      </c>
      <c r="V357" s="1">
        <v>10</v>
      </c>
      <c r="W357" s="1">
        <v>10</v>
      </c>
      <c r="Z357" s="1">
        <f>SUM(I357:Y357)</f>
        <v>40</v>
      </c>
    </row>
    <row r="358" spans="1:850" s="1" customFormat="1" x14ac:dyDescent="0.25">
      <c r="A358" s="1">
        <v>278</v>
      </c>
      <c r="B358" s="17" t="s">
        <v>115</v>
      </c>
      <c r="C358" s="1" t="s">
        <v>116</v>
      </c>
      <c r="D358" s="18" t="s">
        <v>117</v>
      </c>
      <c r="E358" s="19">
        <v>24304</v>
      </c>
      <c r="F358" s="1" t="s">
        <v>118</v>
      </c>
      <c r="G358" s="1" t="s">
        <v>1031</v>
      </c>
      <c r="H358" s="1" t="s">
        <v>1049</v>
      </c>
      <c r="P358" s="1">
        <v>10</v>
      </c>
      <c r="Z358" s="1">
        <f>SUM(I358:Y358)</f>
        <v>10</v>
      </c>
    </row>
    <row r="359" spans="1:850" s="1" customFormat="1" x14ac:dyDescent="0.25">
      <c r="A359" s="1">
        <v>256</v>
      </c>
      <c r="B359" s="1" t="s">
        <v>784</v>
      </c>
      <c r="C359" s="1" t="s">
        <v>182</v>
      </c>
      <c r="D359" s="1" t="s">
        <v>785</v>
      </c>
      <c r="E359" s="14">
        <v>23434</v>
      </c>
      <c r="F359" s="1" t="s">
        <v>786</v>
      </c>
      <c r="G359" s="7" t="s">
        <v>1031</v>
      </c>
      <c r="H359" s="7" t="s">
        <v>1049</v>
      </c>
      <c r="K359" s="1">
        <v>10</v>
      </c>
      <c r="L359" s="1">
        <v>10</v>
      </c>
      <c r="N359" s="1">
        <v>10</v>
      </c>
      <c r="O359" s="1">
        <v>20</v>
      </c>
      <c r="P359" s="1">
        <v>10</v>
      </c>
      <c r="U359" s="1">
        <v>10</v>
      </c>
      <c r="V359" s="1">
        <v>10</v>
      </c>
      <c r="W359" s="1">
        <v>10</v>
      </c>
      <c r="Y359" s="1">
        <v>10</v>
      </c>
      <c r="Z359" s="1">
        <f>SUM(I359:Y359)</f>
        <v>100</v>
      </c>
    </row>
    <row r="360" spans="1:850" s="1" customFormat="1" x14ac:dyDescent="0.25">
      <c r="B360" s="1" t="s">
        <v>709</v>
      </c>
      <c r="C360" s="1" t="s">
        <v>710</v>
      </c>
      <c r="D360" s="1" t="s">
        <v>467</v>
      </c>
      <c r="E360" s="4" t="s">
        <v>711</v>
      </c>
      <c r="F360" s="1" t="s">
        <v>712</v>
      </c>
      <c r="G360" s="7" t="s">
        <v>1031</v>
      </c>
      <c r="H360" s="7" t="s">
        <v>1049</v>
      </c>
    </row>
    <row r="361" spans="1:850" s="1" customFormat="1" x14ac:dyDescent="0.25">
      <c r="A361" s="1">
        <v>202</v>
      </c>
      <c r="B361" s="15" t="s">
        <v>999</v>
      </c>
      <c r="C361" s="15" t="s">
        <v>690</v>
      </c>
      <c r="D361" s="15" t="s">
        <v>997</v>
      </c>
      <c r="E361" s="24">
        <v>24066</v>
      </c>
      <c r="F361" s="1" t="s">
        <v>1000</v>
      </c>
      <c r="G361" s="1" t="s">
        <v>1031</v>
      </c>
      <c r="H361" s="1" t="s">
        <v>1049</v>
      </c>
      <c r="I361" s="1">
        <v>70</v>
      </c>
      <c r="J361" s="1">
        <v>10</v>
      </c>
      <c r="K361" s="1">
        <v>10</v>
      </c>
      <c r="L361" s="1">
        <v>20</v>
      </c>
      <c r="M361" s="1">
        <v>50</v>
      </c>
      <c r="N361" s="1">
        <v>15</v>
      </c>
      <c r="O361" s="1">
        <v>20</v>
      </c>
      <c r="P361" s="1">
        <v>10</v>
      </c>
      <c r="Q361" s="1">
        <v>20</v>
      </c>
      <c r="R361" s="1">
        <v>50</v>
      </c>
      <c r="S361" s="1">
        <v>20</v>
      </c>
      <c r="T361" s="1">
        <v>10</v>
      </c>
      <c r="U361" s="1">
        <v>50</v>
      </c>
      <c r="V361" s="1">
        <v>10</v>
      </c>
      <c r="W361" s="1">
        <v>50</v>
      </c>
      <c r="Y361" s="1">
        <v>15</v>
      </c>
      <c r="Z361" s="1">
        <f>SUM(I361:Y361)</f>
        <v>430</v>
      </c>
    </row>
    <row r="362" spans="1:850" s="1" customFormat="1" x14ac:dyDescent="0.25">
      <c r="B362" s="7" t="s">
        <v>647</v>
      </c>
      <c r="C362" s="7" t="s">
        <v>427</v>
      </c>
      <c r="D362" s="7" t="s">
        <v>648</v>
      </c>
      <c r="E362" s="52" t="s">
        <v>649</v>
      </c>
      <c r="F362" s="1" t="s">
        <v>650</v>
      </c>
      <c r="G362" s="7" t="s">
        <v>1031</v>
      </c>
      <c r="H362" s="7" t="s">
        <v>1049</v>
      </c>
    </row>
    <row r="363" spans="1:850" s="1" customFormat="1" x14ac:dyDescent="0.25">
      <c r="A363" s="1">
        <v>206</v>
      </c>
      <c r="B363" s="6" t="s">
        <v>5</v>
      </c>
      <c r="C363" s="6" t="s">
        <v>6</v>
      </c>
      <c r="D363" s="28" t="s">
        <v>2</v>
      </c>
      <c r="E363" s="6" t="s">
        <v>7</v>
      </c>
      <c r="F363" s="1" t="s">
        <v>8</v>
      </c>
      <c r="G363" s="6" t="s">
        <v>1031</v>
      </c>
      <c r="H363" s="1" t="s">
        <v>1049</v>
      </c>
      <c r="I363" s="1">
        <v>50</v>
      </c>
      <c r="J363" s="1">
        <v>10</v>
      </c>
      <c r="K363" s="1">
        <v>10</v>
      </c>
      <c r="L363" s="1">
        <v>10</v>
      </c>
      <c r="M363" s="1">
        <v>10</v>
      </c>
      <c r="N363" s="1">
        <v>10</v>
      </c>
      <c r="O363" s="1">
        <v>20</v>
      </c>
      <c r="P363" s="1">
        <v>50</v>
      </c>
      <c r="Q363" s="1">
        <v>20</v>
      </c>
      <c r="R363" s="1">
        <v>10</v>
      </c>
      <c r="S363" s="1">
        <v>20</v>
      </c>
      <c r="T363" s="1">
        <v>50</v>
      </c>
      <c r="U363" s="1">
        <v>15</v>
      </c>
      <c r="V363" s="1">
        <v>10</v>
      </c>
      <c r="W363" s="1">
        <v>30</v>
      </c>
      <c r="Y363" s="1">
        <v>10</v>
      </c>
      <c r="Z363" s="1">
        <f t="shared" ref="Z363:Z370" si="9">SUM(I363:Y363)</f>
        <v>335</v>
      </c>
    </row>
    <row r="364" spans="1:850" s="1" customFormat="1" x14ac:dyDescent="0.25">
      <c r="A364" s="1">
        <v>213</v>
      </c>
      <c r="B364" s="15" t="s">
        <v>996</v>
      </c>
      <c r="C364" s="15" t="s">
        <v>661</v>
      </c>
      <c r="D364" s="15" t="s">
        <v>997</v>
      </c>
      <c r="E364" s="24">
        <v>24174</v>
      </c>
      <c r="F364" s="1" t="s">
        <v>998</v>
      </c>
      <c r="G364" s="1" t="s">
        <v>1031</v>
      </c>
      <c r="H364" s="1" t="s">
        <v>1049</v>
      </c>
      <c r="I364" s="1">
        <v>10</v>
      </c>
      <c r="J364" s="1">
        <v>10</v>
      </c>
      <c r="K364" s="1">
        <v>70</v>
      </c>
      <c r="L364" s="1">
        <v>10</v>
      </c>
      <c r="M364" s="1">
        <v>10</v>
      </c>
      <c r="N364" s="1">
        <v>10</v>
      </c>
      <c r="O364" s="1">
        <v>20</v>
      </c>
      <c r="P364" s="1">
        <v>30</v>
      </c>
      <c r="R364" s="1">
        <v>20</v>
      </c>
      <c r="S364" s="1">
        <v>20</v>
      </c>
      <c r="T364" s="1">
        <v>10</v>
      </c>
      <c r="U364" s="1">
        <v>30</v>
      </c>
      <c r="V364" s="1">
        <v>10</v>
      </c>
      <c r="W364" s="1">
        <v>10</v>
      </c>
      <c r="Y364" s="1">
        <v>10</v>
      </c>
      <c r="Z364" s="1">
        <f t="shared" si="9"/>
        <v>280</v>
      </c>
    </row>
    <row r="365" spans="1:850" s="1" customFormat="1" x14ac:dyDescent="0.25">
      <c r="A365" s="1">
        <v>215</v>
      </c>
      <c r="B365" s="13" t="s">
        <v>282</v>
      </c>
      <c r="C365" s="13" t="s">
        <v>231</v>
      </c>
      <c r="D365" s="13" t="s">
        <v>199</v>
      </c>
      <c r="E365" s="14">
        <v>23198</v>
      </c>
      <c r="F365" s="1" t="s">
        <v>283</v>
      </c>
      <c r="G365" s="7" t="s">
        <v>1031</v>
      </c>
      <c r="H365" s="7" t="s">
        <v>1049</v>
      </c>
      <c r="I365" s="1">
        <v>10</v>
      </c>
      <c r="K365" s="1">
        <v>10</v>
      </c>
      <c r="L365" s="1">
        <v>10</v>
      </c>
      <c r="M365" s="1">
        <v>10</v>
      </c>
      <c r="O365" s="1">
        <v>20</v>
      </c>
      <c r="R365" s="1">
        <v>10</v>
      </c>
      <c r="T365" s="1">
        <v>10</v>
      </c>
      <c r="U365" s="1">
        <v>10</v>
      </c>
      <c r="V365" s="1">
        <v>10</v>
      </c>
      <c r="Z365" s="1">
        <f t="shared" si="9"/>
        <v>100</v>
      </c>
    </row>
    <row r="366" spans="1:850" s="1" customFormat="1" x14ac:dyDescent="0.25">
      <c r="A366" s="1">
        <v>205</v>
      </c>
      <c r="B366" s="13" t="s">
        <v>53</v>
      </c>
      <c r="C366" s="13" t="s">
        <v>57</v>
      </c>
      <c r="D366" s="13" t="s">
        <v>55</v>
      </c>
      <c r="E366" s="14">
        <v>24387</v>
      </c>
      <c r="F366" s="1" t="s">
        <v>58</v>
      </c>
      <c r="G366" s="1" t="s">
        <v>1031</v>
      </c>
      <c r="H366" s="7" t="s">
        <v>1049</v>
      </c>
      <c r="I366" s="1">
        <v>10</v>
      </c>
      <c r="J366" s="1">
        <v>10</v>
      </c>
      <c r="K366" s="1">
        <v>10</v>
      </c>
      <c r="L366" s="1">
        <v>10</v>
      </c>
      <c r="N366" s="1">
        <v>10</v>
      </c>
      <c r="P366" s="1">
        <v>10</v>
      </c>
      <c r="Q366" s="1">
        <v>20</v>
      </c>
      <c r="S366" s="1">
        <v>20</v>
      </c>
      <c r="T366" s="1">
        <v>10</v>
      </c>
      <c r="V366" s="1">
        <v>10</v>
      </c>
      <c r="Y366" s="1">
        <v>10</v>
      </c>
      <c r="Z366" s="1">
        <f t="shared" si="9"/>
        <v>130</v>
      </c>
    </row>
    <row r="367" spans="1:850" s="1" customFormat="1" x14ac:dyDescent="0.25">
      <c r="A367" s="1">
        <v>268</v>
      </c>
      <c r="B367" s="6" t="s">
        <v>37</v>
      </c>
      <c r="C367" s="6" t="s">
        <v>38</v>
      </c>
      <c r="D367" s="28" t="s">
        <v>2</v>
      </c>
      <c r="E367" s="30">
        <v>24677</v>
      </c>
      <c r="F367" s="1" t="s">
        <v>39</v>
      </c>
      <c r="G367" s="1" t="s">
        <v>1031</v>
      </c>
      <c r="H367" s="7" t="s">
        <v>1049</v>
      </c>
      <c r="L367" s="1">
        <v>10</v>
      </c>
      <c r="P367" s="1">
        <v>10</v>
      </c>
      <c r="T367" s="1">
        <v>10</v>
      </c>
      <c r="Z367" s="1">
        <f t="shared" si="9"/>
        <v>30</v>
      </c>
    </row>
    <row r="368" spans="1:850" s="1" customFormat="1" x14ac:dyDescent="0.25">
      <c r="A368" s="1">
        <v>267</v>
      </c>
      <c r="B368" s="3" t="s">
        <v>594</v>
      </c>
      <c r="C368" s="3" t="s">
        <v>595</v>
      </c>
      <c r="D368" s="15" t="s">
        <v>587</v>
      </c>
      <c r="E368" s="3" t="s">
        <v>596</v>
      </c>
      <c r="F368" s="1" t="s">
        <v>597</v>
      </c>
      <c r="G368" s="3" t="s">
        <v>1031</v>
      </c>
      <c r="H368" s="7" t="s">
        <v>1049</v>
      </c>
      <c r="L368" s="1">
        <v>10</v>
      </c>
      <c r="Z368" s="1">
        <f t="shared" si="9"/>
        <v>10</v>
      </c>
    </row>
    <row r="369" spans="1:26" s="1" customFormat="1" x14ac:dyDescent="0.25">
      <c r="A369" s="1">
        <v>238</v>
      </c>
      <c r="B369" s="3" t="s">
        <v>601</v>
      </c>
      <c r="C369" s="3" t="s">
        <v>57</v>
      </c>
      <c r="D369" s="15" t="s">
        <v>587</v>
      </c>
      <c r="E369" s="3" t="s">
        <v>602</v>
      </c>
      <c r="F369" s="1" t="s">
        <v>603</v>
      </c>
      <c r="G369" s="3" t="s">
        <v>1031</v>
      </c>
      <c r="H369" s="7" t="s">
        <v>1049</v>
      </c>
      <c r="J369" s="1">
        <v>10</v>
      </c>
      <c r="K369" s="1">
        <v>10</v>
      </c>
      <c r="L369" s="1">
        <v>10</v>
      </c>
      <c r="N369" s="1">
        <v>10</v>
      </c>
      <c r="P369" s="1">
        <v>10</v>
      </c>
      <c r="Q369" s="1">
        <v>20</v>
      </c>
      <c r="R369" s="1">
        <v>10</v>
      </c>
      <c r="S369" s="1">
        <v>20</v>
      </c>
      <c r="W369" s="1">
        <v>10</v>
      </c>
      <c r="Y369" s="1">
        <v>10</v>
      </c>
      <c r="Z369" s="1">
        <f t="shared" si="9"/>
        <v>120</v>
      </c>
    </row>
    <row r="370" spans="1:26" s="1" customFormat="1" x14ac:dyDescent="0.25">
      <c r="A370" s="1">
        <v>228</v>
      </c>
      <c r="B370" s="6" t="s">
        <v>40</v>
      </c>
      <c r="C370" s="6" t="s">
        <v>41</v>
      </c>
      <c r="D370" s="28" t="s">
        <v>2</v>
      </c>
      <c r="E370" s="30">
        <v>23523</v>
      </c>
      <c r="F370" s="1" t="s">
        <v>42</v>
      </c>
      <c r="G370" s="7" t="s">
        <v>1031</v>
      </c>
      <c r="H370" s="7" t="s">
        <v>1049</v>
      </c>
      <c r="I370" s="1">
        <v>20</v>
      </c>
      <c r="J370" s="1">
        <v>10</v>
      </c>
      <c r="K370" s="1">
        <v>10</v>
      </c>
      <c r="L370" s="1">
        <v>10</v>
      </c>
      <c r="N370" s="1">
        <v>10</v>
      </c>
      <c r="P370" s="1">
        <v>10</v>
      </c>
      <c r="Q370" s="1">
        <v>20</v>
      </c>
      <c r="S370" s="1">
        <v>20</v>
      </c>
      <c r="T370" s="1">
        <v>30</v>
      </c>
      <c r="W370" s="1">
        <v>10</v>
      </c>
      <c r="Z370" s="1">
        <f t="shared" si="9"/>
        <v>150</v>
      </c>
    </row>
    <row r="371" spans="1:26" s="1" customFormat="1" x14ac:dyDescent="0.25">
      <c r="B371" s="1" t="s">
        <v>651</v>
      </c>
      <c r="C371" s="1" t="s">
        <v>276</v>
      </c>
      <c r="D371" s="1" t="s">
        <v>785</v>
      </c>
      <c r="E371" s="14">
        <v>24694</v>
      </c>
      <c r="F371" s="1" t="s">
        <v>787</v>
      </c>
      <c r="G371" s="1" t="s">
        <v>1031</v>
      </c>
      <c r="H371" s="7" t="s">
        <v>1049</v>
      </c>
    </row>
    <row r="372" spans="1:26" s="1" customFormat="1" x14ac:dyDescent="0.25">
      <c r="A372" s="1">
        <v>279</v>
      </c>
      <c r="B372" s="53" t="s">
        <v>1272</v>
      </c>
      <c r="C372" s="7" t="s">
        <v>262</v>
      </c>
      <c r="D372" s="7" t="s">
        <v>117</v>
      </c>
      <c r="E372" s="52" t="s">
        <v>1273</v>
      </c>
      <c r="F372" s="1" t="s">
        <v>1274</v>
      </c>
      <c r="G372" s="7" t="s">
        <v>1031</v>
      </c>
      <c r="H372" s="7" t="s">
        <v>1049</v>
      </c>
      <c r="P372" s="1">
        <v>10</v>
      </c>
      <c r="Z372" s="1">
        <f>SUM(I372:Y372)</f>
        <v>10</v>
      </c>
    </row>
    <row r="373" spans="1:26" s="1" customFormat="1" x14ac:dyDescent="0.25">
      <c r="A373" s="1">
        <v>217</v>
      </c>
      <c r="B373" s="7" t="s">
        <v>657</v>
      </c>
      <c r="C373" s="7" t="s">
        <v>95</v>
      </c>
      <c r="D373" s="7" t="s">
        <v>648</v>
      </c>
      <c r="E373" s="52" t="s">
        <v>658</v>
      </c>
      <c r="F373" s="1" t="s">
        <v>659</v>
      </c>
      <c r="G373" s="7" t="s">
        <v>1031</v>
      </c>
      <c r="H373" s="7" t="s">
        <v>1049</v>
      </c>
      <c r="I373" s="1">
        <v>10</v>
      </c>
      <c r="R373" s="1">
        <v>15</v>
      </c>
      <c r="T373" s="1">
        <v>10</v>
      </c>
      <c r="V373" s="1">
        <v>10</v>
      </c>
      <c r="Z373" s="1">
        <f>SUM(I373:Y373)</f>
        <v>45</v>
      </c>
    </row>
    <row r="374" spans="1:26" s="1" customFormat="1" x14ac:dyDescent="0.25">
      <c r="A374" s="1">
        <v>227</v>
      </c>
      <c r="B374" s="6" t="s">
        <v>9</v>
      </c>
      <c r="C374" s="6" t="s">
        <v>10</v>
      </c>
      <c r="D374" s="28" t="s">
        <v>2</v>
      </c>
      <c r="E374" s="6" t="s">
        <v>11</v>
      </c>
      <c r="F374" s="1" t="s">
        <v>12</v>
      </c>
      <c r="G374" s="6" t="s">
        <v>1031</v>
      </c>
      <c r="H374" s="7" t="s">
        <v>1049</v>
      </c>
      <c r="I374" s="1">
        <v>10</v>
      </c>
      <c r="J374" s="1">
        <v>50</v>
      </c>
      <c r="L374" s="1">
        <v>10</v>
      </c>
      <c r="M374" s="1">
        <v>30</v>
      </c>
      <c r="V374" s="1">
        <v>70</v>
      </c>
      <c r="W374" s="1">
        <v>70</v>
      </c>
      <c r="Z374" s="1">
        <f>SUM(I374:Y374)</f>
        <v>240</v>
      </c>
    </row>
    <row r="375" spans="1:26" s="1" customFormat="1" x14ac:dyDescent="0.25">
      <c r="B375" s="3" t="s">
        <v>1341</v>
      </c>
      <c r="C375" s="3" t="s">
        <v>633</v>
      </c>
      <c r="D375" s="15" t="s">
        <v>343</v>
      </c>
      <c r="E375" s="3"/>
      <c r="G375" s="3" t="s">
        <v>1031</v>
      </c>
      <c r="H375" s="7" t="s">
        <v>1049</v>
      </c>
      <c r="X375" s="1">
        <v>20</v>
      </c>
      <c r="Z375" s="1">
        <f>SUM(I375:Y375)</f>
        <v>20</v>
      </c>
    </row>
    <row r="376" spans="1:26" s="1" customFormat="1" x14ac:dyDescent="0.25">
      <c r="A376" s="1">
        <v>290</v>
      </c>
      <c r="B376" s="1" t="s">
        <v>1309</v>
      </c>
      <c r="C376" s="1" t="s">
        <v>54</v>
      </c>
      <c r="D376" s="1" t="s">
        <v>1118</v>
      </c>
      <c r="E376" s="4" t="s">
        <v>1310</v>
      </c>
      <c r="F376" s="1" t="s">
        <v>1311</v>
      </c>
      <c r="G376" s="7" t="s">
        <v>1031</v>
      </c>
      <c r="H376" s="7" t="s">
        <v>1049</v>
      </c>
      <c r="U376" s="1">
        <v>10</v>
      </c>
      <c r="Z376" s="1">
        <f>SUM(I376:Y376)</f>
        <v>10</v>
      </c>
    </row>
    <row r="377" spans="1:26" s="1" customFormat="1" x14ac:dyDescent="0.25">
      <c r="B377" s="1" t="s">
        <v>307</v>
      </c>
      <c r="C377" s="17" t="s">
        <v>169</v>
      </c>
      <c r="D377" s="20" t="s">
        <v>285</v>
      </c>
      <c r="E377" s="19">
        <v>24619</v>
      </c>
      <c r="F377" s="1" t="s">
        <v>308</v>
      </c>
      <c r="G377" s="1" t="s">
        <v>1031</v>
      </c>
      <c r="H377" s="7" t="s">
        <v>1049</v>
      </c>
    </row>
    <row r="378" spans="1:26" s="1" customFormat="1" x14ac:dyDescent="0.25">
      <c r="A378" s="1">
        <v>220</v>
      </c>
      <c r="B378" s="7" t="s">
        <v>763</v>
      </c>
      <c r="C378" s="7" t="s">
        <v>764</v>
      </c>
      <c r="D378" s="7" t="s">
        <v>765</v>
      </c>
      <c r="E378" s="52" t="s">
        <v>766</v>
      </c>
      <c r="F378" s="1" t="s">
        <v>767</v>
      </c>
      <c r="G378" s="7" t="s">
        <v>1031</v>
      </c>
      <c r="H378" s="7" t="s">
        <v>1049</v>
      </c>
      <c r="M378" s="1">
        <v>10</v>
      </c>
      <c r="S378" s="1">
        <v>20</v>
      </c>
      <c r="T378" s="1">
        <v>20</v>
      </c>
      <c r="W378" s="1">
        <v>10</v>
      </c>
      <c r="Z378" s="1">
        <f>SUM(I378:Y378)</f>
        <v>60</v>
      </c>
    </row>
    <row r="379" spans="1:26" s="1" customFormat="1" x14ac:dyDescent="0.25">
      <c r="B379" s="3" t="s">
        <v>506</v>
      </c>
      <c r="C379" s="3" t="s">
        <v>507</v>
      </c>
      <c r="D379" s="28" t="s">
        <v>504</v>
      </c>
      <c r="E379" s="8">
        <v>23153</v>
      </c>
      <c r="F379" s="1" t="s">
        <v>508</v>
      </c>
      <c r="G379" s="7" t="s">
        <v>1031</v>
      </c>
      <c r="H379" s="7" t="s">
        <v>1049</v>
      </c>
    </row>
    <row r="380" spans="1:26" s="1" customFormat="1" x14ac:dyDescent="0.25">
      <c r="A380" s="1">
        <v>222</v>
      </c>
      <c r="B380" s="1" t="s">
        <v>909</v>
      </c>
      <c r="C380" s="1" t="s">
        <v>57</v>
      </c>
      <c r="D380" s="1" t="s">
        <v>64</v>
      </c>
      <c r="E380" s="4" t="s">
        <v>910</v>
      </c>
      <c r="F380" s="1" t="s">
        <v>911</v>
      </c>
      <c r="G380" s="1" t="s">
        <v>1031</v>
      </c>
      <c r="H380" s="7" t="s">
        <v>1049</v>
      </c>
      <c r="I380" s="1">
        <v>10</v>
      </c>
      <c r="K380" s="1">
        <v>10</v>
      </c>
      <c r="L380" s="1">
        <v>10</v>
      </c>
      <c r="Q380" s="1">
        <v>20</v>
      </c>
      <c r="R380" s="1">
        <v>10</v>
      </c>
      <c r="W380" s="1">
        <v>10</v>
      </c>
      <c r="Z380" s="1">
        <f t="shared" ref="Z380:Z386" si="10">SUM(I380:Y380)</f>
        <v>70</v>
      </c>
    </row>
    <row r="381" spans="1:26" s="7" customFormat="1" x14ac:dyDescent="0.25">
      <c r="A381" s="7">
        <v>239</v>
      </c>
      <c r="B381" s="32" t="s">
        <v>855</v>
      </c>
      <c r="C381" s="7" t="s">
        <v>661</v>
      </c>
      <c r="D381" s="7" t="s">
        <v>523</v>
      </c>
      <c r="E381" s="52" t="s">
        <v>856</v>
      </c>
      <c r="F381" s="7" t="s">
        <v>857</v>
      </c>
      <c r="G381" s="7" t="s">
        <v>1031</v>
      </c>
      <c r="H381" s="7" t="s">
        <v>1049</v>
      </c>
      <c r="J381" s="7">
        <v>10</v>
      </c>
      <c r="K381" s="7">
        <v>10</v>
      </c>
      <c r="P381" s="7">
        <v>15</v>
      </c>
      <c r="Y381" s="7">
        <v>10</v>
      </c>
      <c r="Z381" s="7">
        <f t="shared" si="10"/>
        <v>45</v>
      </c>
    </row>
    <row r="382" spans="1:26" s="7" customFormat="1" x14ac:dyDescent="0.25">
      <c r="B382" s="3" t="s">
        <v>1342</v>
      </c>
      <c r="C382" s="3" t="s">
        <v>511</v>
      </c>
      <c r="D382" s="28" t="s">
        <v>343</v>
      </c>
      <c r="E382" s="8"/>
      <c r="G382" s="7" t="s">
        <v>1031</v>
      </c>
      <c r="H382" s="7" t="s">
        <v>1049</v>
      </c>
      <c r="X382" s="7">
        <v>20</v>
      </c>
      <c r="Z382" s="7">
        <f t="shared" si="10"/>
        <v>20</v>
      </c>
    </row>
    <row r="383" spans="1:26" s="7" customFormat="1" x14ac:dyDescent="0.25">
      <c r="A383" s="7">
        <v>270</v>
      </c>
      <c r="B383" s="3" t="s">
        <v>1250</v>
      </c>
      <c r="C383" s="3" t="s">
        <v>57</v>
      </c>
      <c r="D383" s="28" t="s">
        <v>55</v>
      </c>
      <c r="E383" s="8">
        <v>24694</v>
      </c>
      <c r="F383" s="7" t="s">
        <v>1251</v>
      </c>
      <c r="G383" s="7" t="s">
        <v>1031</v>
      </c>
      <c r="H383" s="7" t="s">
        <v>1049</v>
      </c>
      <c r="M383" s="7">
        <v>10</v>
      </c>
      <c r="R383" s="7">
        <v>10</v>
      </c>
      <c r="Z383" s="7">
        <f t="shared" si="10"/>
        <v>20</v>
      </c>
    </row>
    <row r="384" spans="1:26" s="7" customFormat="1" x14ac:dyDescent="0.25">
      <c r="A384" s="7">
        <v>254</v>
      </c>
      <c r="B384" s="3" t="s">
        <v>610</v>
      </c>
      <c r="C384" s="3" t="s">
        <v>611</v>
      </c>
      <c r="D384" s="15" t="s">
        <v>587</v>
      </c>
      <c r="E384" s="16">
        <v>23879</v>
      </c>
      <c r="F384" s="7" t="s">
        <v>612</v>
      </c>
      <c r="G384" s="7" t="s">
        <v>1031</v>
      </c>
      <c r="H384" s="7" t="s">
        <v>1049</v>
      </c>
      <c r="K384" s="7">
        <v>10</v>
      </c>
      <c r="T384" s="7">
        <v>10</v>
      </c>
      <c r="Z384" s="7">
        <f t="shared" si="10"/>
        <v>20</v>
      </c>
    </row>
    <row r="385" spans="1:26" s="7" customFormat="1" x14ac:dyDescent="0.25">
      <c r="A385" s="7">
        <v>285</v>
      </c>
      <c r="B385" s="3" t="s">
        <v>1289</v>
      </c>
      <c r="C385" s="3" t="s">
        <v>690</v>
      </c>
      <c r="D385" s="15" t="s">
        <v>523</v>
      </c>
      <c r="E385" s="16">
        <v>24410</v>
      </c>
      <c r="F385" s="7" t="s">
        <v>1290</v>
      </c>
      <c r="G385" s="7" t="s">
        <v>1031</v>
      </c>
      <c r="H385" s="7" t="s">
        <v>1049</v>
      </c>
      <c r="R385" s="7">
        <v>10</v>
      </c>
      <c r="S385" s="7">
        <v>20</v>
      </c>
      <c r="V385" s="7">
        <v>10</v>
      </c>
      <c r="W385" s="7">
        <v>10</v>
      </c>
      <c r="Z385" s="7">
        <f t="shared" si="10"/>
        <v>50</v>
      </c>
    </row>
    <row r="386" spans="1:26" s="7" customFormat="1" x14ac:dyDescent="0.25">
      <c r="A386" s="7">
        <v>214</v>
      </c>
      <c r="B386" s="10" t="s">
        <v>1007</v>
      </c>
      <c r="C386" s="10" t="s">
        <v>57</v>
      </c>
      <c r="D386" s="25" t="s">
        <v>997</v>
      </c>
      <c r="E386" s="11">
        <v>24483</v>
      </c>
      <c r="F386" s="7" t="s">
        <v>1008</v>
      </c>
      <c r="G386" s="7" t="s">
        <v>1031</v>
      </c>
      <c r="H386" s="7" t="s">
        <v>1049</v>
      </c>
      <c r="I386" s="7">
        <v>10</v>
      </c>
      <c r="J386" s="7">
        <v>10</v>
      </c>
      <c r="K386" s="7">
        <v>10</v>
      </c>
      <c r="L386" s="7">
        <v>15</v>
      </c>
      <c r="M386" s="7">
        <v>10</v>
      </c>
      <c r="P386" s="7">
        <v>10</v>
      </c>
      <c r="S386" s="7">
        <v>20</v>
      </c>
      <c r="T386" s="7">
        <v>10</v>
      </c>
      <c r="U386" s="7">
        <v>10</v>
      </c>
      <c r="V386" s="7">
        <v>10</v>
      </c>
      <c r="Y386" s="7">
        <v>10</v>
      </c>
      <c r="Z386" s="7">
        <f t="shared" si="10"/>
        <v>125</v>
      </c>
    </row>
    <row r="387" spans="1:26" s="7" customFormat="1" ht="16.5" x14ac:dyDescent="0.25">
      <c r="B387" s="33" t="s">
        <v>476</v>
      </c>
      <c r="C387" s="33" t="s">
        <v>38</v>
      </c>
      <c r="D387" s="37" t="s">
        <v>467</v>
      </c>
      <c r="E387" s="30">
        <v>24192</v>
      </c>
      <c r="F387" s="7" t="s">
        <v>477</v>
      </c>
      <c r="G387" s="7" t="s">
        <v>1031</v>
      </c>
      <c r="H387" s="7" t="s">
        <v>1049</v>
      </c>
    </row>
    <row r="388" spans="1:26" s="7" customFormat="1" x14ac:dyDescent="0.25">
      <c r="A388" s="7">
        <v>245</v>
      </c>
      <c r="B388" s="6" t="s">
        <v>399</v>
      </c>
      <c r="C388" s="6" t="s">
        <v>57</v>
      </c>
      <c r="D388" s="28" t="s">
        <v>348</v>
      </c>
      <c r="E388" s="30">
        <v>23691</v>
      </c>
      <c r="F388" s="7" t="s">
        <v>400</v>
      </c>
      <c r="G388" s="7" t="s">
        <v>1031</v>
      </c>
      <c r="H388" s="7" t="s">
        <v>1049</v>
      </c>
      <c r="J388" s="7">
        <v>10</v>
      </c>
      <c r="L388" s="7">
        <v>10</v>
      </c>
      <c r="N388" s="7">
        <v>10</v>
      </c>
      <c r="V388" s="7">
        <v>10</v>
      </c>
      <c r="W388" s="7">
        <v>10</v>
      </c>
      <c r="Y388" s="7">
        <v>10</v>
      </c>
      <c r="Z388" s="7">
        <f>SUM(I388:Y388)</f>
        <v>60</v>
      </c>
    </row>
    <row r="389" spans="1:26" s="7" customFormat="1" x14ac:dyDescent="0.25">
      <c r="A389" s="7">
        <v>246</v>
      </c>
      <c r="B389" s="6" t="s">
        <v>408</v>
      </c>
      <c r="C389" s="6" t="s">
        <v>409</v>
      </c>
      <c r="D389" s="28" t="s">
        <v>348</v>
      </c>
      <c r="E389" s="30">
        <v>23097</v>
      </c>
      <c r="F389" s="7" t="s">
        <v>410</v>
      </c>
      <c r="G389" s="7" t="s">
        <v>1031</v>
      </c>
      <c r="H389" s="7" t="s">
        <v>1049</v>
      </c>
      <c r="J389" s="7">
        <v>10</v>
      </c>
      <c r="K389" s="7">
        <v>10</v>
      </c>
      <c r="L389" s="7">
        <v>10</v>
      </c>
      <c r="R389" s="7">
        <v>10</v>
      </c>
      <c r="U389" s="7">
        <v>10</v>
      </c>
      <c r="W389" s="7">
        <v>10</v>
      </c>
      <c r="Z389" s="7">
        <f>SUM(I389:Y389)</f>
        <v>60</v>
      </c>
    </row>
    <row r="390" spans="1:26" s="7" customFormat="1" x14ac:dyDescent="0.25">
      <c r="A390" s="7">
        <v>219</v>
      </c>
      <c r="B390" s="6" t="s">
        <v>406</v>
      </c>
      <c r="C390" s="6" t="s">
        <v>226</v>
      </c>
      <c r="D390" s="7" t="s">
        <v>348</v>
      </c>
      <c r="E390" s="77" t="s">
        <v>424</v>
      </c>
      <c r="F390" s="7" t="s">
        <v>425</v>
      </c>
      <c r="G390" s="7" t="s">
        <v>1031</v>
      </c>
      <c r="H390" s="7" t="s">
        <v>1049</v>
      </c>
      <c r="I390" s="7">
        <v>10</v>
      </c>
      <c r="J390" s="7">
        <v>10</v>
      </c>
      <c r="K390" s="7">
        <v>50</v>
      </c>
      <c r="L390" s="7">
        <v>30</v>
      </c>
      <c r="N390" s="7">
        <v>10</v>
      </c>
      <c r="O390" s="7">
        <v>20</v>
      </c>
      <c r="P390" s="7">
        <v>10</v>
      </c>
      <c r="Q390" s="7">
        <v>20</v>
      </c>
      <c r="R390" s="7">
        <v>10</v>
      </c>
      <c r="S390" s="7">
        <v>20</v>
      </c>
      <c r="T390" s="7">
        <v>10</v>
      </c>
      <c r="V390" s="7">
        <v>10</v>
      </c>
      <c r="W390" s="7">
        <v>10</v>
      </c>
      <c r="Y390" s="7">
        <v>10</v>
      </c>
      <c r="Z390" s="7">
        <f>SUM(I390:Y390)</f>
        <v>230</v>
      </c>
    </row>
    <row r="391" spans="1:26" s="7" customFormat="1" ht="16.5" x14ac:dyDescent="0.25">
      <c r="B391" s="33" t="s">
        <v>496</v>
      </c>
      <c r="C391" s="33" t="s">
        <v>123</v>
      </c>
      <c r="D391" s="37" t="s">
        <v>467</v>
      </c>
      <c r="E391" s="30">
        <v>23480</v>
      </c>
      <c r="F391" s="7" t="s">
        <v>497</v>
      </c>
      <c r="G391" s="7" t="s">
        <v>1031</v>
      </c>
      <c r="H391" s="7" t="s">
        <v>1049</v>
      </c>
      <c r="Y391" s="7">
        <v>10</v>
      </c>
      <c r="Z391" s="7">
        <f>SUM(I391:Y391)</f>
        <v>10</v>
      </c>
    </row>
    <row r="392" spans="1:26" s="7" customFormat="1" ht="16.5" x14ac:dyDescent="0.25">
      <c r="A392" s="7">
        <v>250</v>
      </c>
      <c r="B392" s="33" t="s">
        <v>1159</v>
      </c>
      <c r="C392" s="33" t="s">
        <v>1160</v>
      </c>
      <c r="D392" s="37" t="s">
        <v>117</v>
      </c>
      <c r="E392" s="30">
        <v>23743</v>
      </c>
      <c r="F392" s="7" t="s">
        <v>1161</v>
      </c>
      <c r="G392" s="7" t="s">
        <v>1031</v>
      </c>
      <c r="H392" s="7" t="s">
        <v>1049</v>
      </c>
      <c r="K392" s="7">
        <v>10</v>
      </c>
      <c r="L392" s="7">
        <v>10</v>
      </c>
      <c r="P392" s="7">
        <v>10</v>
      </c>
      <c r="S392" s="7">
        <v>20</v>
      </c>
      <c r="T392" s="7">
        <v>10</v>
      </c>
      <c r="Z392" s="7">
        <f>SUM(I392:Y392)</f>
        <v>60</v>
      </c>
    </row>
    <row r="393" spans="1:26" s="7" customFormat="1" x14ac:dyDescent="0.25">
      <c r="B393" s="17" t="s">
        <v>328</v>
      </c>
      <c r="C393" s="17" t="s">
        <v>329</v>
      </c>
      <c r="D393" s="20" t="s">
        <v>318</v>
      </c>
      <c r="E393" s="19">
        <v>23656</v>
      </c>
      <c r="F393" s="7" t="s">
        <v>330</v>
      </c>
      <c r="G393" s="7" t="s">
        <v>1031</v>
      </c>
      <c r="H393" s="7" t="s">
        <v>1049</v>
      </c>
    </row>
    <row r="394" spans="1:26" s="7" customFormat="1" x14ac:dyDescent="0.25">
      <c r="B394" s="7" t="s">
        <v>550</v>
      </c>
      <c r="C394" s="7" t="s">
        <v>551</v>
      </c>
      <c r="D394" s="7" t="s">
        <v>545</v>
      </c>
      <c r="E394" s="8">
        <v>23602</v>
      </c>
      <c r="F394" s="7" t="s">
        <v>552</v>
      </c>
      <c r="G394" s="7" t="s">
        <v>1031</v>
      </c>
      <c r="H394" s="7" t="s">
        <v>1049</v>
      </c>
    </row>
    <row r="395" spans="1:26" s="7" customFormat="1" x14ac:dyDescent="0.25">
      <c r="A395" s="7">
        <v>284</v>
      </c>
      <c r="B395" s="17" t="s">
        <v>278</v>
      </c>
      <c r="C395" s="17" t="s">
        <v>265</v>
      </c>
      <c r="D395" s="20" t="s">
        <v>117</v>
      </c>
      <c r="E395" s="19"/>
      <c r="G395" s="7" t="s">
        <v>1031</v>
      </c>
      <c r="H395" s="7" t="s">
        <v>1049</v>
      </c>
      <c r="T395" s="7">
        <v>10</v>
      </c>
      <c r="Y395" s="7">
        <v>10</v>
      </c>
      <c r="Z395" s="7">
        <f>SUM(I395:Y395)</f>
        <v>20</v>
      </c>
    </row>
    <row r="396" spans="1:26" s="7" customFormat="1" x14ac:dyDescent="0.25">
      <c r="A396" s="7">
        <v>276</v>
      </c>
      <c r="B396" s="17" t="s">
        <v>136</v>
      </c>
      <c r="C396" s="17" t="s">
        <v>6</v>
      </c>
      <c r="D396" s="20" t="s">
        <v>117</v>
      </c>
      <c r="E396" s="19">
        <v>24155</v>
      </c>
      <c r="F396" s="7" t="s">
        <v>138</v>
      </c>
      <c r="G396" s="7" t="s">
        <v>1031</v>
      </c>
      <c r="H396" s="7" t="s">
        <v>1049</v>
      </c>
      <c r="P396" s="7">
        <v>10</v>
      </c>
      <c r="S396" s="7">
        <v>20</v>
      </c>
      <c r="T396" s="7">
        <v>10</v>
      </c>
      <c r="W396" s="7">
        <v>10</v>
      </c>
      <c r="Y396" s="7">
        <v>10</v>
      </c>
      <c r="Z396" s="7">
        <f>SUM(I396:Y396)</f>
        <v>60</v>
      </c>
    </row>
    <row r="397" spans="1:26" s="7" customFormat="1" x14ac:dyDescent="0.25">
      <c r="A397" s="7">
        <v>281</v>
      </c>
      <c r="B397" s="17" t="s">
        <v>1281</v>
      </c>
      <c r="C397" s="17" t="s">
        <v>394</v>
      </c>
      <c r="D397" s="20" t="s">
        <v>1101</v>
      </c>
      <c r="E397" s="19">
        <v>24787</v>
      </c>
      <c r="G397" s="7" t="s">
        <v>1031</v>
      </c>
      <c r="H397" s="7" t="s">
        <v>1049</v>
      </c>
      <c r="Q397" s="7">
        <v>20</v>
      </c>
      <c r="Z397" s="7">
        <f>SUM(I397:Y397)</f>
        <v>20</v>
      </c>
    </row>
    <row r="398" spans="1:26" s="7" customFormat="1" x14ac:dyDescent="0.25">
      <c r="B398" s="27" t="s">
        <v>377</v>
      </c>
      <c r="C398" s="27" t="s">
        <v>378</v>
      </c>
      <c r="D398" s="29" t="s">
        <v>348</v>
      </c>
      <c r="E398" s="40">
        <v>23781</v>
      </c>
      <c r="F398" s="7" t="s">
        <v>379</v>
      </c>
      <c r="G398" s="7" t="s">
        <v>1031</v>
      </c>
      <c r="H398" s="7" t="s">
        <v>1049</v>
      </c>
    </row>
    <row r="399" spans="1:26" s="7" customFormat="1" x14ac:dyDescent="0.25">
      <c r="A399" s="72"/>
      <c r="B399" s="78" t="s">
        <v>345</v>
      </c>
      <c r="C399" s="78" t="s">
        <v>79</v>
      </c>
      <c r="D399" s="78" t="s">
        <v>343</v>
      </c>
      <c r="E399" s="79">
        <v>23980</v>
      </c>
      <c r="F399" s="72" t="s">
        <v>346</v>
      </c>
      <c r="G399" s="54" t="s">
        <v>1031</v>
      </c>
      <c r="H399" s="54" t="s">
        <v>1049</v>
      </c>
    </row>
    <row r="400" spans="1:26" s="7" customFormat="1" x14ac:dyDescent="0.25">
      <c r="A400" s="7">
        <v>241</v>
      </c>
      <c r="B400" s="3" t="s">
        <v>512</v>
      </c>
      <c r="C400" s="3" t="s">
        <v>513</v>
      </c>
      <c r="D400" s="28" t="s">
        <v>504</v>
      </c>
      <c r="E400" s="8">
        <v>23081</v>
      </c>
      <c r="F400" s="7" t="s">
        <v>514</v>
      </c>
      <c r="G400" s="7" t="s">
        <v>1031</v>
      </c>
      <c r="H400" s="7" t="s">
        <v>1049</v>
      </c>
      <c r="M400" s="7">
        <v>10</v>
      </c>
      <c r="Z400" s="7">
        <f>SUM(I400:Y400)</f>
        <v>10</v>
      </c>
    </row>
    <row r="401" spans="1:26" s="7" customFormat="1" x14ac:dyDescent="0.25">
      <c r="B401" s="7" t="s">
        <v>912</v>
      </c>
      <c r="C401" s="7" t="s">
        <v>276</v>
      </c>
      <c r="D401" s="7" t="s">
        <v>64</v>
      </c>
      <c r="E401" s="52" t="s">
        <v>913</v>
      </c>
      <c r="F401" s="7" t="s">
        <v>914</v>
      </c>
      <c r="G401" s="7" t="s">
        <v>1031</v>
      </c>
      <c r="H401" s="7" t="s">
        <v>1049</v>
      </c>
    </row>
    <row r="402" spans="1:26" s="7" customFormat="1" x14ac:dyDescent="0.25">
      <c r="A402" s="7">
        <v>235</v>
      </c>
      <c r="B402" s="7" t="s">
        <v>502</v>
      </c>
      <c r="C402" s="7" t="s">
        <v>503</v>
      </c>
      <c r="D402" s="7" t="s">
        <v>504</v>
      </c>
      <c r="E402" s="8">
        <v>23173</v>
      </c>
      <c r="F402" s="7" t="s">
        <v>505</v>
      </c>
      <c r="G402" s="7" t="s">
        <v>1031</v>
      </c>
      <c r="H402" s="7" t="s">
        <v>1049</v>
      </c>
      <c r="J402" s="7">
        <v>10</v>
      </c>
      <c r="M402" s="7">
        <v>10</v>
      </c>
      <c r="Z402" s="7">
        <f>SUM(I402:Y402)</f>
        <v>20</v>
      </c>
    </row>
    <row r="403" spans="1:26" s="7" customFormat="1" x14ac:dyDescent="0.25">
      <c r="A403" s="7">
        <v>247</v>
      </c>
      <c r="B403" s="7" t="s">
        <v>566</v>
      </c>
      <c r="C403" s="7" t="s">
        <v>564</v>
      </c>
      <c r="D403" s="7" t="s">
        <v>545</v>
      </c>
      <c r="E403" s="8">
        <v>23030</v>
      </c>
      <c r="F403" s="7" t="s">
        <v>567</v>
      </c>
      <c r="G403" s="7" t="s">
        <v>1031</v>
      </c>
      <c r="H403" s="7" t="s">
        <v>1049</v>
      </c>
      <c r="J403" s="7">
        <v>10</v>
      </c>
      <c r="K403" s="7">
        <v>10</v>
      </c>
      <c r="L403" s="7">
        <v>10</v>
      </c>
      <c r="Z403" s="7">
        <f>SUM(I403:Y403)</f>
        <v>30</v>
      </c>
    </row>
    <row r="404" spans="1:26" s="7" customFormat="1" ht="16.5" x14ac:dyDescent="0.25">
      <c r="B404" s="33" t="s">
        <v>478</v>
      </c>
      <c r="C404" s="33" t="s">
        <v>479</v>
      </c>
      <c r="D404" s="37" t="s">
        <v>467</v>
      </c>
      <c r="E404" s="30">
        <v>23029</v>
      </c>
      <c r="F404" s="7" t="s">
        <v>480</v>
      </c>
      <c r="G404" s="7" t="s">
        <v>1031</v>
      </c>
      <c r="H404" s="7" t="s">
        <v>1049</v>
      </c>
    </row>
    <row r="405" spans="1:26" s="7" customFormat="1" x14ac:dyDescent="0.25">
      <c r="B405" s="7" t="s">
        <v>823</v>
      </c>
      <c r="C405" s="7" t="s">
        <v>394</v>
      </c>
      <c r="D405" s="7" t="s">
        <v>785</v>
      </c>
      <c r="E405" s="47">
        <v>24755</v>
      </c>
      <c r="F405" s="7" t="s">
        <v>824</v>
      </c>
      <c r="G405" s="80" t="s">
        <v>1031</v>
      </c>
      <c r="H405" s="7" t="s">
        <v>1049</v>
      </c>
    </row>
    <row r="406" spans="1:26" s="1" customFormat="1" x14ac:dyDescent="0.25">
      <c r="A406" s="1">
        <v>266</v>
      </c>
      <c r="B406" s="1" t="s">
        <v>952</v>
      </c>
      <c r="C406" s="1" t="s">
        <v>591</v>
      </c>
      <c r="D406" s="1" t="s">
        <v>927</v>
      </c>
      <c r="E406" s="4" t="s">
        <v>953</v>
      </c>
      <c r="F406" s="1" t="s">
        <v>954</v>
      </c>
      <c r="G406" s="7" t="s">
        <v>1031</v>
      </c>
      <c r="H406" s="7" t="s">
        <v>1049</v>
      </c>
      <c r="L406" s="1">
        <v>10</v>
      </c>
      <c r="M406" s="1">
        <v>10</v>
      </c>
      <c r="R406" s="1">
        <v>10</v>
      </c>
      <c r="U406" s="1">
        <v>10</v>
      </c>
      <c r="W406" s="1">
        <v>10</v>
      </c>
      <c r="Z406" s="1">
        <f t="shared" ref="Z406:Z412" si="11">SUM(I406:Y406)</f>
        <v>50</v>
      </c>
    </row>
    <row r="407" spans="1:26" s="1" customFormat="1" x14ac:dyDescent="0.25">
      <c r="A407" s="1">
        <v>221</v>
      </c>
      <c r="B407" s="27" t="s">
        <v>370</v>
      </c>
      <c r="C407" s="27" t="s">
        <v>371</v>
      </c>
      <c r="D407" s="29" t="s">
        <v>348</v>
      </c>
      <c r="E407" s="40">
        <v>24200</v>
      </c>
      <c r="F407" s="1" t="s">
        <v>372</v>
      </c>
      <c r="G407" s="1" t="s">
        <v>1031</v>
      </c>
      <c r="H407" s="1" t="s">
        <v>1049</v>
      </c>
      <c r="I407" s="1">
        <v>10</v>
      </c>
      <c r="J407" s="1">
        <v>10</v>
      </c>
      <c r="K407" s="1">
        <v>10</v>
      </c>
      <c r="L407" s="1">
        <v>10</v>
      </c>
      <c r="M407" s="1">
        <v>10</v>
      </c>
      <c r="O407" s="1">
        <v>20</v>
      </c>
      <c r="Q407" s="1">
        <v>20</v>
      </c>
      <c r="R407" s="1">
        <v>10</v>
      </c>
      <c r="U407" s="1">
        <v>10</v>
      </c>
      <c r="W407" s="1">
        <v>10</v>
      </c>
      <c r="Z407" s="1">
        <f t="shared" si="11"/>
        <v>120</v>
      </c>
    </row>
    <row r="408" spans="1:26" s="1" customFormat="1" x14ac:dyDescent="0.25">
      <c r="A408" s="1">
        <v>257</v>
      </c>
      <c r="B408" s="27" t="s">
        <v>351</v>
      </c>
      <c r="C408" s="27" t="s">
        <v>352</v>
      </c>
      <c r="D408" s="29" t="s">
        <v>348</v>
      </c>
      <c r="E408" s="27" t="s">
        <v>353</v>
      </c>
      <c r="F408" s="1" t="s">
        <v>354</v>
      </c>
      <c r="G408" s="27" t="s">
        <v>1031</v>
      </c>
      <c r="H408" s="27" t="s">
        <v>1049</v>
      </c>
      <c r="K408" s="1">
        <v>10</v>
      </c>
      <c r="P408" s="1">
        <v>10</v>
      </c>
      <c r="W408" s="1">
        <v>10</v>
      </c>
      <c r="Z408" s="1">
        <f t="shared" si="11"/>
        <v>30</v>
      </c>
    </row>
    <row r="409" spans="1:26" s="1" customFormat="1" x14ac:dyDescent="0.25">
      <c r="A409" s="1">
        <v>280</v>
      </c>
      <c r="B409" s="27" t="s">
        <v>1275</v>
      </c>
      <c r="C409" s="27" t="s">
        <v>236</v>
      </c>
      <c r="D409" s="29" t="s">
        <v>117</v>
      </c>
      <c r="E409" s="27" t="s">
        <v>1276</v>
      </c>
      <c r="F409" s="27" t="s">
        <v>1277</v>
      </c>
      <c r="G409" s="27" t="s">
        <v>1031</v>
      </c>
      <c r="H409" s="27" t="s">
        <v>1049</v>
      </c>
      <c r="P409" s="1">
        <v>10</v>
      </c>
      <c r="Z409" s="1">
        <f t="shared" si="11"/>
        <v>10</v>
      </c>
    </row>
    <row r="410" spans="1:26" s="1" customFormat="1" x14ac:dyDescent="0.25">
      <c r="A410" s="1">
        <v>233</v>
      </c>
      <c r="B410" s="7" t="s">
        <v>577</v>
      </c>
      <c r="C410" s="7" t="s">
        <v>578</v>
      </c>
      <c r="D410" s="7" t="s">
        <v>545</v>
      </c>
      <c r="E410" s="8">
        <v>24467</v>
      </c>
      <c r="F410" s="1" t="s">
        <v>579</v>
      </c>
      <c r="G410" s="1" t="s">
        <v>1031</v>
      </c>
      <c r="H410" s="1" t="s">
        <v>1049</v>
      </c>
      <c r="I410" s="1">
        <v>10</v>
      </c>
      <c r="K410" s="1">
        <v>10</v>
      </c>
      <c r="L410" s="1">
        <v>10</v>
      </c>
      <c r="O410" s="1">
        <v>20</v>
      </c>
      <c r="P410" s="1">
        <v>10</v>
      </c>
      <c r="R410" s="1">
        <v>10</v>
      </c>
      <c r="S410" s="1">
        <v>20</v>
      </c>
      <c r="V410" s="1">
        <v>10</v>
      </c>
      <c r="W410" s="1">
        <v>10</v>
      </c>
      <c r="Z410" s="1">
        <f t="shared" si="11"/>
        <v>110</v>
      </c>
    </row>
    <row r="411" spans="1:26" s="1" customFormat="1" x14ac:dyDescent="0.25">
      <c r="A411" s="1">
        <v>232</v>
      </c>
      <c r="B411" s="17" t="s">
        <v>304</v>
      </c>
      <c r="C411" s="17" t="s">
        <v>305</v>
      </c>
      <c r="D411" s="20" t="s">
        <v>285</v>
      </c>
      <c r="E411" s="19">
        <v>23637</v>
      </c>
      <c r="F411" s="1" t="s">
        <v>306</v>
      </c>
      <c r="G411" s="7" t="s">
        <v>1031</v>
      </c>
      <c r="H411" s="1" t="s">
        <v>1049</v>
      </c>
      <c r="I411" s="1">
        <v>10</v>
      </c>
      <c r="J411" s="1">
        <v>10</v>
      </c>
      <c r="M411" s="1">
        <v>10</v>
      </c>
      <c r="R411" s="1">
        <v>10</v>
      </c>
      <c r="Z411" s="1">
        <f t="shared" si="11"/>
        <v>40</v>
      </c>
    </row>
    <row r="412" spans="1:26" s="1" customFormat="1" x14ac:dyDescent="0.25">
      <c r="A412" s="1">
        <v>240</v>
      </c>
      <c r="B412" s="6" t="s">
        <v>18</v>
      </c>
      <c r="C412" s="6" t="s">
        <v>19</v>
      </c>
      <c r="D412" s="28" t="s">
        <v>2</v>
      </c>
      <c r="E412" s="6" t="s">
        <v>20</v>
      </c>
      <c r="F412" s="1" t="s">
        <v>21</v>
      </c>
      <c r="G412" s="6" t="s">
        <v>1031</v>
      </c>
      <c r="H412" s="1" t="s">
        <v>1049</v>
      </c>
      <c r="J412" s="1">
        <v>10</v>
      </c>
      <c r="K412" s="1">
        <v>10</v>
      </c>
      <c r="L412" s="1">
        <v>10</v>
      </c>
      <c r="M412" s="1">
        <v>10</v>
      </c>
      <c r="O412" s="1">
        <v>20</v>
      </c>
      <c r="T412" s="1">
        <v>10</v>
      </c>
      <c r="Z412" s="1">
        <f t="shared" si="11"/>
        <v>70</v>
      </c>
    </row>
    <row r="413" spans="1:26" s="1" customFormat="1" x14ac:dyDescent="0.25">
      <c r="B413" s="21" t="s">
        <v>973</v>
      </c>
      <c r="C413" s="21" t="s">
        <v>57</v>
      </c>
      <c r="D413" s="21" t="s">
        <v>969</v>
      </c>
      <c r="E413" s="14">
        <v>23338</v>
      </c>
      <c r="F413" s="1" t="s">
        <v>974</v>
      </c>
      <c r="G413" s="46" t="s">
        <v>1031</v>
      </c>
      <c r="H413" s="46" t="s">
        <v>1049</v>
      </c>
    </row>
    <row r="414" spans="1:26" s="1" customFormat="1" x14ac:dyDescent="0.25">
      <c r="A414" s="1">
        <v>212</v>
      </c>
      <c r="B414" s="13" t="s">
        <v>59</v>
      </c>
      <c r="C414" s="13" t="s">
        <v>60</v>
      </c>
      <c r="D414" s="13" t="s">
        <v>55</v>
      </c>
      <c r="E414" s="14">
        <v>24089</v>
      </c>
      <c r="F414" s="1" t="s">
        <v>61</v>
      </c>
      <c r="G414" s="1" t="s">
        <v>1031</v>
      </c>
      <c r="H414" s="1" t="s">
        <v>1049</v>
      </c>
      <c r="I414" s="1">
        <v>10</v>
      </c>
      <c r="J414" s="1">
        <v>10</v>
      </c>
      <c r="Z414" s="1">
        <f t="shared" ref="Z414:Z421" si="12">SUM(I414:Y414)</f>
        <v>20</v>
      </c>
    </row>
    <row r="415" spans="1:26" s="1" customFormat="1" x14ac:dyDescent="0.25">
      <c r="A415" s="1">
        <v>208</v>
      </c>
      <c r="B415" s="17" t="s">
        <v>314</v>
      </c>
      <c r="C415" s="17" t="s">
        <v>163</v>
      </c>
      <c r="D415" s="20" t="s">
        <v>285</v>
      </c>
      <c r="E415" s="19">
        <v>24419</v>
      </c>
      <c r="F415" s="1" t="s">
        <v>315</v>
      </c>
      <c r="G415" s="1" t="s">
        <v>1031</v>
      </c>
      <c r="H415" s="1" t="s">
        <v>1049</v>
      </c>
      <c r="I415" s="1">
        <v>10</v>
      </c>
      <c r="J415" s="1">
        <v>20</v>
      </c>
      <c r="K415" s="1">
        <v>30</v>
      </c>
      <c r="L415" s="1">
        <v>50</v>
      </c>
      <c r="M415" s="1">
        <v>10</v>
      </c>
      <c r="N415" s="1">
        <v>20</v>
      </c>
      <c r="O415" s="1">
        <v>20</v>
      </c>
      <c r="P415" s="1">
        <v>10</v>
      </c>
      <c r="Q415" s="1">
        <v>20</v>
      </c>
      <c r="R415" s="1">
        <v>30</v>
      </c>
      <c r="S415" s="1">
        <v>20</v>
      </c>
      <c r="T415" s="1">
        <v>20</v>
      </c>
      <c r="U415" s="1">
        <v>10</v>
      </c>
      <c r="V415" s="1">
        <v>15</v>
      </c>
      <c r="W415" s="1">
        <v>10</v>
      </c>
      <c r="Y415" s="1">
        <v>30</v>
      </c>
      <c r="Z415" s="1">
        <f t="shared" si="12"/>
        <v>325</v>
      </c>
    </row>
    <row r="416" spans="1:26" s="1" customFormat="1" x14ac:dyDescent="0.25">
      <c r="A416" s="1">
        <v>234</v>
      </c>
      <c r="B416" s="15" t="s">
        <v>1012</v>
      </c>
      <c r="C416" s="15" t="s">
        <v>604</v>
      </c>
      <c r="D416" s="15" t="s">
        <v>997</v>
      </c>
      <c r="E416" s="24">
        <v>24308</v>
      </c>
      <c r="F416" s="1" t="s">
        <v>1013</v>
      </c>
      <c r="G416" s="1" t="s">
        <v>1031</v>
      </c>
      <c r="H416" s="1" t="s">
        <v>1049</v>
      </c>
      <c r="I416" s="1">
        <v>10</v>
      </c>
      <c r="J416" s="1">
        <v>10</v>
      </c>
      <c r="K416" s="1">
        <v>10</v>
      </c>
      <c r="N416" s="1">
        <v>10</v>
      </c>
      <c r="P416" s="1">
        <v>10</v>
      </c>
      <c r="R416" s="1">
        <v>10</v>
      </c>
      <c r="S416" s="1">
        <v>20</v>
      </c>
      <c r="T416" s="1">
        <v>10</v>
      </c>
      <c r="U416" s="1">
        <v>10</v>
      </c>
      <c r="Z416" s="1">
        <f t="shared" si="12"/>
        <v>100</v>
      </c>
    </row>
    <row r="417" spans="1:26" s="1" customFormat="1" x14ac:dyDescent="0.25">
      <c r="A417" s="1">
        <v>236</v>
      </c>
      <c r="B417" s="15" t="s">
        <v>751</v>
      </c>
      <c r="C417" s="15" t="s">
        <v>57</v>
      </c>
      <c r="D417" s="15" t="s">
        <v>285</v>
      </c>
      <c r="E417" s="24">
        <v>24344</v>
      </c>
      <c r="F417" s="64" t="s">
        <v>1106</v>
      </c>
      <c r="G417" s="64" t="s">
        <v>1031</v>
      </c>
      <c r="H417" s="64" t="s">
        <v>1049</v>
      </c>
      <c r="J417" s="1">
        <v>10</v>
      </c>
      <c r="L417" s="1">
        <v>10</v>
      </c>
      <c r="M417" s="1">
        <v>10</v>
      </c>
      <c r="O417" s="1">
        <v>10</v>
      </c>
      <c r="R417" s="1">
        <v>10</v>
      </c>
      <c r="T417" s="1">
        <v>10</v>
      </c>
      <c r="U417" s="1">
        <v>10</v>
      </c>
      <c r="V417" s="1">
        <v>10</v>
      </c>
      <c r="Y417" s="1">
        <v>10</v>
      </c>
      <c r="Z417" s="1">
        <f t="shared" si="12"/>
        <v>90</v>
      </c>
    </row>
    <row r="418" spans="1:26" s="1" customFormat="1" x14ac:dyDescent="0.25">
      <c r="A418" s="1">
        <v>201</v>
      </c>
      <c r="B418" s="17" t="s">
        <v>293</v>
      </c>
      <c r="C418" s="17" t="s">
        <v>316</v>
      </c>
      <c r="D418" s="20" t="s">
        <v>285</v>
      </c>
      <c r="E418" s="19">
        <v>23499</v>
      </c>
      <c r="F418" s="1" t="s">
        <v>317</v>
      </c>
      <c r="G418" s="7" t="s">
        <v>1031</v>
      </c>
      <c r="H418" s="1" t="s">
        <v>1049</v>
      </c>
      <c r="I418" s="1">
        <v>10</v>
      </c>
      <c r="J418" s="1">
        <v>10</v>
      </c>
      <c r="K418" s="1">
        <v>10</v>
      </c>
      <c r="L418" s="1">
        <v>10</v>
      </c>
      <c r="M418" s="1">
        <v>10</v>
      </c>
      <c r="N418" s="1">
        <v>10</v>
      </c>
      <c r="O418" s="1">
        <v>20</v>
      </c>
      <c r="P418" s="1">
        <v>10</v>
      </c>
      <c r="Q418" s="1">
        <v>20</v>
      </c>
      <c r="S418" s="1">
        <v>20</v>
      </c>
      <c r="T418" s="1">
        <v>10</v>
      </c>
      <c r="U418" s="1">
        <v>10</v>
      </c>
      <c r="V418" s="1">
        <v>10</v>
      </c>
      <c r="W418" s="1">
        <v>10</v>
      </c>
      <c r="Y418" s="1">
        <v>10</v>
      </c>
      <c r="Z418" s="1">
        <f t="shared" si="12"/>
        <v>180</v>
      </c>
    </row>
    <row r="419" spans="1:26" s="1" customFormat="1" x14ac:dyDescent="0.25">
      <c r="A419" s="1">
        <v>210</v>
      </c>
      <c r="B419" s="35" t="s">
        <v>1089</v>
      </c>
      <c r="C419" s="35" t="s">
        <v>276</v>
      </c>
      <c r="D419" s="28" t="s">
        <v>55</v>
      </c>
      <c r="E419" s="43">
        <v>23682</v>
      </c>
      <c r="F419" s="1" t="s">
        <v>1165</v>
      </c>
      <c r="G419" s="94">
        <v>36892</v>
      </c>
      <c r="H419" s="1" t="s">
        <v>1049</v>
      </c>
      <c r="I419" s="1">
        <v>10</v>
      </c>
      <c r="K419" s="1">
        <v>10</v>
      </c>
      <c r="N419" s="1">
        <v>10</v>
      </c>
      <c r="R419" s="1">
        <v>10</v>
      </c>
      <c r="S419" s="1">
        <v>20</v>
      </c>
      <c r="T419" s="1">
        <v>10</v>
      </c>
      <c r="U419" s="1">
        <v>10</v>
      </c>
      <c r="V419" s="1">
        <v>10</v>
      </c>
      <c r="Z419" s="1">
        <f t="shared" si="12"/>
        <v>90</v>
      </c>
    </row>
    <row r="420" spans="1:26" s="1" customFormat="1" x14ac:dyDescent="0.25">
      <c r="A420" s="1">
        <v>265</v>
      </c>
      <c r="B420" s="17" t="s">
        <v>1248</v>
      </c>
      <c r="C420" s="17" t="s">
        <v>10</v>
      </c>
      <c r="D420" s="20" t="s">
        <v>927</v>
      </c>
      <c r="E420" s="19">
        <v>24501</v>
      </c>
      <c r="F420" s="1" t="s">
        <v>1249</v>
      </c>
      <c r="G420" s="7" t="s">
        <v>1031</v>
      </c>
      <c r="H420" s="1" t="s">
        <v>1049</v>
      </c>
      <c r="M420" s="1">
        <v>10</v>
      </c>
      <c r="Z420" s="1">
        <f t="shared" si="12"/>
        <v>10</v>
      </c>
    </row>
    <row r="421" spans="1:26" s="1" customFormat="1" ht="16.5" x14ac:dyDescent="0.25">
      <c r="A421" s="1">
        <v>286</v>
      </c>
      <c r="B421" s="33" t="s">
        <v>1312</v>
      </c>
      <c r="C421" s="33" t="s">
        <v>163</v>
      </c>
      <c r="D421" s="37" t="s">
        <v>1118</v>
      </c>
      <c r="E421" s="30">
        <v>23505</v>
      </c>
      <c r="F421" s="1" t="s">
        <v>1313</v>
      </c>
      <c r="G421" s="1" t="s">
        <v>1031</v>
      </c>
      <c r="H421" s="1" t="s">
        <v>1049</v>
      </c>
      <c r="U421" s="1">
        <v>10</v>
      </c>
      <c r="Z421" s="1">
        <f t="shared" si="12"/>
        <v>10</v>
      </c>
    </row>
    <row r="422" spans="1:26" s="1" customFormat="1" x14ac:dyDescent="0.25">
      <c r="B422" s="1" t="s">
        <v>689</v>
      </c>
      <c r="C422" s="1" t="s">
        <v>690</v>
      </c>
      <c r="D422" s="1" t="s">
        <v>648</v>
      </c>
      <c r="E422" s="4" t="s">
        <v>691</v>
      </c>
      <c r="F422" s="1" t="s">
        <v>692</v>
      </c>
      <c r="G422" s="1" t="s">
        <v>1031</v>
      </c>
      <c r="H422" s="1" t="s">
        <v>1049</v>
      </c>
    </row>
    <row r="423" spans="1:26" s="1" customFormat="1" x14ac:dyDescent="0.25">
      <c r="B423" s="1" t="s">
        <v>540</v>
      </c>
      <c r="C423" s="1" t="s">
        <v>288</v>
      </c>
      <c r="D423" s="1" t="s">
        <v>523</v>
      </c>
      <c r="E423" s="2">
        <v>23411</v>
      </c>
      <c r="F423" s="1" t="s">
        <v>541</v>
      </c>
      <c r="G423" s="7" t="s">
        <v>1031</v>
      </c>
      <c r="H423" s="7" t="s">
        <v>1049</v>
      </c>
    </row>
    <row r="424" spans="1:26" s="1" customFormat="1" x14ac:dyDescent="0.25">
      <c r="A424" s="1">
        <v>260</v>
      </c>
      <c r="B424" s="1" t="s">
        <v>1156</v>
      </c>
      <c r="C424" s="1" t="s">
        <v>57</v>
      </c>
      <c r="D424" s="1" t="s">
        <v>1101</v>
      </c>
      <c r="E424" s="2">
        <v>23190</v>
      </c>
      <c r="F424" s="1" t="s">
        <v>1157</v>
      </c>
      <c r="G424" s="7" t="s">
        <v>1031</v>
      </c>
      <c r="H424" s="7" t="s">
        <v>1049</v>
      </c>
      <c r="K424" s="1">
        <v>10</v>
      </c>
      <c r="R424" s="1">
        <v>10</v>
      </c>
      <c r="W424" s="1">
        <v>10</v>
      </c>
      <c r="Z424" s="1">
        <f>SUM(I424:Y424)</f>
        <v>30</v>
      </c>
    </row>
    <row r="425" spans="1:26" s="1" customFormat="1" x14ac:dyDescent="0.25">
      <c r="A425" s="1">
        <v>229</v>
      </c>
      <c r="B425" s="15" t="s">
        <v>1020</v>
      </c>
      <c r="C425" s="15" t="s">
        <v>1021</v>
      </c>
      <c r="D425" s="15" t="s">
        <v>997</v>
      </c>
      <c r="E425" s="84">
        <v>24415</v>
      </c>
      <c r="F425" s="1" t="s">
        <v>1022</v>
      </c>
      <c r="G425" s="1" t="s">
        <v>1031</v>
      </c>
      <c r="H425" s="7" t="s">
        <v>1049</v>
      </c>
      <c r="I425" s="1">
        <v>10</v>
      </c>
      <c r="J425" s="1">
        <v>10</v>
      </c>
      <c r="K425" s="1">
        <v>10</v>
      </c>
      <c r="L425" s="1">
        <v>10</v>
      </c>
      <c r="M425" s="1">
        <v>10</v>
      </c>
      <c r="N425" s="1">
        <v>10</v>
      </c>
      <c r="O425" s="1">
        <v>20</v>
      </c>
      <c r="P425" s="1">
        <v>10</v>
      </c>
      <c r="R425" s="1">
        <v>10</v>
      </c>
      <c r="S425" s="1">
        <v>20</v>
      </c>
      <c r="T425" s="1">
        <v>10</v>
      </c>
      <c r="U425" s="1">
        <v>10</v>
      </c>
      <c r="V425" s="1">
        <v>10</v>
      </c>
      <c r="Y425" s="1">
        <v>10</v>
      </c>
      <c r="Z425" s="1">
        <f>SUM(I425:Y425)</f>
        <v>160</v>
      </c>
    </row>
    <row r="426" spans="1:26" s="1" customFormat="1" ht="16.5" x14ac:dyDescent="0.25">
      <c r="B426" s="33" t="s">
        <v>485</v>
      </c>
      <c r="C426" s="33" t="s">
        <v>486</v>
      </c>
      <c r="D426" s="37" t="s">
        <v>467</v>
      </c>
      <c r="E426" s="6" t="s">
        <v>487</v>
      </c>
      <c r="F426" s="1" t="s">
        <v>488</v>
      </c>
      <c r="G426" s="7" t="s">
        <v>1031</v>
      </c>
      <c r="H426" s="7" t="s">
        <v>1049</v>
      </c>
    </row>
    <row r="427" spans="1:26" s="1" customFormat="1" ht="16.5" x14ac:dyDescent="0.25">
      <c r="A427" s="1">
        <v>272</v>
      </c>
      <c r="B427" s="33" t="s">
        <v>1269</v>
      </c>
      <c r="C427" s="33" t="s">
        <v>242</v>
      </c>
      <c r="D427" s="37" t="s">
        <v>117</v>
      </c>
      <c r="E427" s="6" t="s">
        <v>1270</v>
      </c>
      <c r="F427" s="1" t="s">
        <v>1271</v>
      </c>
      <c r="G427" s="7" t="s">
        <v>1031</v>
      </c>
      <c r="H427" s="7" t="s">
        <v>1049</v>
      </c>
      <c r="P427" s="1">
        <v>10</v>
      </c>
      <c r="Z427" s="1">
        <f>SUM(I427:Y427)</f>
        <v>10</v>
      </c>
    </row>
    <row r="428" spans="1:26" s="1" customFormat="1" ht="16.5" x14ac:dyDescent="0.25">
      <c r="B428" s="33" t="s">
        <v>1212</v>
      </c>
      <c r="C428" s="33" t="s">
        <v>644</v>
      </c>
      <c r="D428" s="37" t="s">
        <v>1175</v>
      </c>
      <c r="E428" s="6" t="s">
        <v>1213</v>
      </c>
      <c r="F428" s="1" t="s">
        <v>1214</v>
      </c>
      <c r="G428" s="7" t="s">
        <v>1031</v>
      </c>
      <c r="H428" s="7" t="s">
        <v>1049</v>
      </c>
    </row>
    <row r="429" spans="1:26" s="1" customFormat="1" ht="16.5" x14ac:dyDescent="0.25">
      <c r="B429" s="33" t="s">
        <v>489</v>
      </c>
      <c r="C429" s="33" t="s">
        <v>490</v>
      </c>
      <c r="D429" s="37" t="s">
        <v>467</v>
      </c>
      <c r="E429" s="30" t="s">
        <v>491</v>
      </c>
      <c r="F429" s="1" t="s">
        <v>492</v>
      </c>
      <c r="G429" s="1" t="s">
        <v>1031</v>
      </c>
      <c r="H429" s="7" t="s">
        <v>1049</v>
      </c>
    </row>
    <row r="430" spans="1:26" s="1" customFormat="1" x14ac:dyDescent="0.25">
      <c r="B430" s="1" t="s">
        <v>955</v>
      </c>
      <c r="C430" s="1" t="s">
        <v>956</v>
      </c>
      <c r="D430" s="1" t="s">
        <v>927</v>
      </c>
      <c r="E430" s="4" t="s">
        <v>957</v>
      </c>
      <c r="F430" s="1" t="s">
        <v>958</v>
      </c>
      <c r="G430" s="7" t="s">
        <v>1031</v>
      </c>
      <c r="H430" s="7" t="s">
        <v>1049</v>
      </c>
    </row>
    <row r="431" spans="1:26" s="1" customFormat="1" ht="16.5" x14ac:dyDescent="0.25">
      <c r="B431" s="33" t="s">
        <v>1215</v>
      </c>
      <c r="C431" s="33" t="s">
        <v>57</v>
      </c>
      <c r="D431" s="37" t="s">
        <v>1175</v>
      </c>
      <c r="E431" s="30">
        <v>24779</v>
      </c>
      <c r="F431" s="1" t="s">
        <v>1216</v>
      </c>
      <c r="G431" s="7" t="s">
        <v>1031</v>
      </c>
      <c r="H431" s="7" t="s">
        <v>1049</v>
      </c>
    </row>
    <row r="432" spans="1:26" s="1" customFormat="1" ht="16.5" x14ac:dyDescent="0.25">
      <c r="B432" s="33"/>
      <c r="C432" s="33"/>
      <c r="D432" s="37"/>
      <c r="E432" s="30"/>
    </row>
    <row r="433" spans="1:26" s="1" customFormat="1" ht="16.5" x14ac:dyDescent="0.25">
      <c r="B433" s="33" t="s">
        <v>1343</v>
      </c>
      <c r="C433" s="33" t="s">
        <v>1344</v>
      </c>
      <c r="D433" s="37" t="s">
        <v>343</v>
      </c>
      <c r="E433" s="30"/>
      <c r="G433" s="1" t="s">
        <v>1032</v>
      </c>
      <c r="H433" s="1" t="s">
        <v>1049</v>
      </c>
      <c r="X433" s="1">
        <v>20</v>
      </c>
      <c r="Z433" s="1">
        <f t="shared" ref="Z433:Z438" si="13">SUM(I433:Y433)</f>
        <v>20</v>
      </c>
    </row>
    <row r="434" spans="1:26" s="1" customFormat="1" x14ac:dyDescent="0.25">
      <c r="A434" s="1">
        <v>244</v>
      </c>
      <c r="B434" s="27" t="s">
        <v>358</v>
      </c>
      <c r="C434" s="27" t="s">
        <v>276</v>
      </c>
      <c r="D434" s="29" t="s">
        <v>348</v>
      </c>
      <c r="E434" s="40">
        <v>21808</v>
      </c>
      <c r="F434" s="1" t="s">
        <v>359</v>
      </c>
      <c r="G434" s="1" t="s">
        <v>1032</v>
      </c>
      <c r="H434" s="1" t="s">
        <v>1049</v>
      </c>
      <c r="J434" s="1">
        <v>10</v>
      </c>
      <c r="K434" s="1">
        <v>10</v>
      </c>
      <c r="M434" s="1">
        <v>10</v>
      </c>
      <c r="Z434" s="1">
        <f t="shared" si="13"/>
        <v>30</v>
      </c>
    </row>
    <row r="435" spans="1:26" s="1" customFormat="1" x14ac:dyDescent="0.25">
      <c r="A435" s="1">
        <v>255</v>
      </c>
      <c r="B435" s="1" t="s">
        <v>806</v>
      </c>
      <c r="C435" s="1" t="s">
        <v>608</v>
      </c>
      <c r="D435" s="1" t="s">
        <v>785</v>
      </c>
      <c r="E435" s="14">
        <v>21818</v>
      </c>
      <c r="F435" s="1" t="s">
        <v>807</v>
      </c>
      <c r="G435" s="1" t="s">
        <v>1032</v>
      </c>
      <c r="H435" s="1" t="s">
        <v>1049</v>
      </c>
      <c r="K435" s="1">
        <v>10</v>
      </c>
      <c r="V435" s="1">
        <v>10</v>
      </c>
      <c r="W435" s="1">
        <v>10</v>
      </c>
      <c r="Z435" s="1">
        <f t="shared" si="13"/>
        <v>30</v>
      </c>
    </row>
    <row r="436" spans="1:26" s="1" customFormat="1" x14ac:dyDescent="0.25">
      <c r="A436" s="1">
        <v>288</v>
      </c>
      <c r="B436" s="1" t="s">
        <v>1314</v>
      </c>
      <c r="C436" s="1" t="s">
        <v>1315</v>
      </c>
      <c r="D436" s="1" t="s">
        <v>1118</v>
      </c>
      <c r="E436" s="14">
        <v>22365</v>
      </c>
      <c r="F436" s="1" t="s">
        <v>1316</v>
      </c>
      <c r="G436" s="1" t="s">
        <v>1032</v>
      </c>
      <c r="H436" s="1" t="s">
        <v>1049</v>
      </c>
      <c r="U436" s="1">
        <v>10</v>
      </c>
      <c r="Z436" s="1">
        <f t="shared" si="13"/>
        <v>10</v>
      </c>
    </row>
    <row r="437" spans="1:26" s="1" customFormat="1" x14ac:dyDescent="0.25">
      <c r="A437" s="1">
        <v>224</v>
      </c>
      <c r="B437" s="13" t="s">
        <v>736</v>
      </c>
      <c r="C437" s="13" t="s">
        <v>661</v>
      </c>
      <c r="D437" s="13" t="s">
        <v>285</v>
      </c>
      <c r="E437" s="14">
        <v>22408</v>
      </c>
      <c r="F437" s="1" t="s">
        <v>737</v>
      </c>
      <c r="G437" s="1" t="s">
        <v>1032</v>
      </c>
      <c r="H437" s="1" t="s">
        <v>1049</v>
      </c>
      <c r="I437" s="1">
        <v>10</v>
      </c>
      <c r="J437" s="1">
        <v>10</v>
      </c>
      <c r="K437" s="1">
        <v>10</v>
      </c>
      <c r="L437" s="1">
        <v>10</v>
      </c>
      <c r="M437" s="1">
        <v>10</v>
      </c>
      <c r="N437" s="1">
        <v>10</v>
      </c>
      <c r="O437" s="1">
        <v>20</v>
      </c>
      <c r="R437" s="1">
        <v>10</v>
      </c>
      <c r="S437" s="1">
        <v>20</v>
      </c>
      <c r="T437" s="1">
        <v>10</v>
      </c>
      <c r="U437" s="1">
        <v>10</v>
      </c>
      <c r="V437" s="1">
        <v>10</v>
      </c>
      <c r="W437" s="1">
        <v>10</v>
      </c>
      <c r="Y437" s="1">
        <v>10</v>
      </c>
      <c r="Z437" s="1">
        <f t="shared" si="13"/>
        <v>160</v>
      </c>
    </row>
    <row r="438" spans="1:26" s="1" customFormat="1" ht="21.75" customHeight="1" x14ac:dyDescent="0.25">
      <c r="A438" s="18">
        <v>269</v>
      </c>
      <c r="B438" s="65" t="s">
        <v>341</v>
      </c>
      <c r="C438" s="36" t="s">
        <v>342</v>
      </c>
      <c r="D438" s="36" t="s">
        <v>343</v>
      </c>
      <c r="E438" s="44">
        <v>21503</v>
      </c>
      <c r="F438" s="5" t="s">
        <v>344</v>
      </c>
      <c r="G438" s="1" t="s">
        <v>1032</v>
      </c>
      <c r="H438" s="1" t="s">
        <v>1049</v>
      </c>
      <c r="M438" s="1">
        <v>10</v>
      </c>
      <c r="P438" s="1">
        <v>10</v>
      </c>
      <c r="Z438" s="1">
        <f t="shared" si="13"/>
        <v>20</v>
      </c>
    </row>
    <row r="439" spans="1:26" s="1" customFormat="1" x14ac:dyDescent="0.25">
      <c r="B439" s="32" t="s">
        <v>865</v>
      </c>
      <c r="C439" s="1" t="s">
        <v>866</v>
      </c>
      <c r="D439" s="1" t="s">
        <v>523</v>
      </c>
      <c r="E439" s="4" t="s">
        <v>867</v>
      </c>
      <c r="F439" s="1" t="s">
        <v>868</v>
      </c>
      <c r="G439" s="1" t="s">
        <v>1032</v>
      </c>
      <c r="H439" s="1" t="s">
        <v>1049</v>
      </c>
    </row>
    <row r="440" spans="1:26" s="1" customFormat="1" x14ac:dyDescent="0.25">
      <c r="A440" s="1">
        <v>203</v>
      </c>
      <c r="B440" s="17" t="s">
        <v>302</v>
      </c>
      <c r="C440" s="17" t="s">
        <v>163</v>
      </c>
      <c r="D440" s="20" t="s">
        <v>285</v>
      </c>
      <c r="E440" s="19">
        <v>21911</v>
      </c>
      <c r="F440" s="1" t="s">
        <v>303</v>
      </c>
      <c r="G440" s="1" t="s">
        <v>1032</v>
      </c>
      <c r="H440" s="1" t="s">
        <v>1049</v>
      </c>
      <c r="I440" s="1">
        <v>30</v>
      </c>
      <c r="J440" s="1">
        <v>10</v>
      </c>
      <c r="K440" s="1">
        <v>15</v>
      </c>
      <c r="L440" s="1">
        <v>70</v>
      </c>
      <c r="M440" s="1">
        <v>10</v>
      </c>
      <c r="N440" s="1">
        <v>50</v>
      </c>
      <c r="O440" s="1">
        <v>20</v>
      </c>
      <c r="P440" s="1">
        <v>20</v>
      </c>
      <c r="Q440" s="1">
        <v>20</v>
      </c>
      <c r="R440" s="1">
        <v>10</v>
      </c>
      <c r="S440" s="1">
        <v>20</v>
      </c>
      <c r="T440" s="1">
        <v>10</v>
      </c>
      <c r="U440" s="1">
        <v>70</v>
      </c>
      <c r="V440" s="1">
        <v>10</v>
      </c>
      <c r="W440" s="1">
        <v>10</v>
      </c>
      <c r="Y440" s="1">
        <v>10</v>
      </c>
      <c r="Z440" s="1">
        <f>SUM(I440:Y440)</f>
        <v>385</v>
      </c>
    </row>
    <row r="441" spans="1:26" s="1" customFormat="1" x14ac:dyDescent="0.25">
      <c r="A441" s="1">
        <v>248</v>
      </c>
      <c r="B441" s="7" t="s">
        <v>571</v>
      </c>
      <c r="C441" s="7" t="s">
        <v>572</v>
      </c>
      <c r="D441" s="7" t="s">
        <v>545</v>
      </c>
      <c r="E441" s="8">
        <v>22267</v>
      </c>
      <c r="F441" s="1" t="s">
        <v>573</v>
      </c>
      <c r="G441" s="1" t="s">
        <v>1032</v>
      </c>
      <c r="H441" s="1" t="s">
        <v>1049</v>
      </c>
      <c r="J441" s="1">
        <v>10</v>
      </c>
      <c r="K441" s="1">
        <v>10</v>
      </c>
      <c r="T441" s="1">
        <v>10</v>
      </c>
      <c r="Z441" s="1">
        <f>SUM(I441:Y441)</f>
        <v>30</v>
      </c>
    </row>
    <row r="442" spans="1:26" s="1" customFormat="1" x14ac:dyDescent="0.25">
      <c r="A442" s="1">
        <v>289</v>
      </c>
      <c r="B442" s="1" t="s">
        <v>643</v>
      </c>
      <c r="C442" s="1" t="s">
        <v>644</v>
      </c>
      <c r="D442" s="1" t="s">
        <v>634</v>
      </c>
      <c r="E442" s="4" t="s">
        <v>645</v>
      </c>
      <c r="F442" s="1" t="s">
        <v>646</v>
      </c>
      <c r="G442" s="1" t="s">
        <v>1032</v>
      </c>
      <c r="H442" s="1" t="s">
        <v>1049</v>
      </c>
      <c r="U442" s="1">
        <v>10</v>
      </c>
      <c r="V442" s="1">
        <v>10</v>
      </c>
      <c r="W442" s="1">
        <v>10</v>
      </c>
      <c r="Y442" s="1">
        <v>10</v>
      </c>
      <c r="Z442" s="1">
        <f>SUM(I442:Y442)</f>
        <v>40</v>
      </c>
    </row>
    <row r="443" spans="1:26" s="1" customFormat="1" x14ac:dyDescent="0.25">
      <c r="B443" s="17" t="s">
        <v>120</v>
      </c>
      <c r="C443" s="17" t="s">
        <v>1</v>
      </c>
      <c r="D443" s="20" t="s">
        <v>117</v>
      </c>
      <c r="E443" s="19">
        <v>21968</v>
      </c>
      <c r="F443" s="1" t="s">
        <v>121</v>
      </c>
      <c r="G443" s="1" t="s">
        <v>1032</v>
      </c>
      <c r="H443" s="1" t="s">
        <v>1049</v>
      </c>
    </row>
    <row r="444" spans="1:26" s="1" customFormat="1" x14ac:dyDescent="0.25">
      <c r="B444" s="1" t="s">
        <v>966</v>
      </c>
      <c r="C444" s="1" t="s">
        <v>394</v>
      </c>
      <c r="D444" s="1" t="s">
        <v>927</v>
      </c>
      <c r="E444" s="4" t="s">
        <v>967</v>
      </c>
      <c r="F444" s="1" t="s">
        <v>968</v>
      </c>
      <c r="G444" s="1" t="s">
        <v>1032</v>
      </c>
      <c r="H444" s="1" t="s">
        <v>1049</v>
      </c>
    </row>
    <row r="445" spans="1:26" s="1" customFormat="1" x14ac:dyDescent="0.25">
      <c r="A445" s="1">
        <v>264</v>
      </c>
      <c r="B445" s="1" t="s">
        <v>1154</v>
      </c>
      <c r="C445" s="1" t="s">
        <v>225</v>
      </c>
      <c r="D445" s="1" t="s">
        <v>545</v>
      </c>
      <c r="E445" s="4"/>
      <c r="F445" s="1" t="s">
        <v>1155</v>
      </c>
      <c r="G445" s="1" t="s">
        <v>1032</v>
      </c>
      <c r="H445" s="1" t="s">
        <v>1049</v>
      </c>
      <c r="K445" s="1">
        <v>10</v>
      </c>
      <c r="S445" s="1">
        <v>20</v>
      </c>
      <c r="Z445" s="1">
        <f>SUM(I445:Y445)</f>
        <v>30</v>
      </c>
    </row>
    <row r="446" spans="1:26" s="1" customFormat="1" x14ac:dyDescent="0.25">
      <c r="A446" s="1">
        <v>261</v>
      </c>
      <c r="B446" s="1" t="s">
        <v>40</v>
      </c>
      <c r="C446" s="1" t="s">
        <v>721</v>
      </c>
      <c r="D446" s="1" t="s">
        <v>1101</v>
      </c>
      <c r="E446" s="4" t="s">
        <v>1285</v>
      </c>
      <c r="F446" s="1" t="s">
        <v>1158</v>
      </c>
      <c r="G446" s="1" t="s">
        <v>1032</v>
      </c>
      <c r="H446" s="1" t="s">
        <v>1049</v>
      </c>
      <c r="K446" s="1">
        <v>10</v>
      </c>
      <c r="R446" s="1">
        <v>10</v>
      </c>
      <c r="T446" s="1">
        <v>20</v>
      </c>
      <c r="Z446" s="1">
        <f>SUM(I446:Y446)</f>
        <v>40</v>
      </c>
    </row>
    <row r="447" spans="1:26" s="1" customFormat="1" x14ac:dyDescent="0.25">
      <c r="B447" s="1" t="s">
        <v>651</v>
      </c>
      <c r="C447" s="1" t="s">
        <v>276</v>
      </c>
      <c r="D447" s="1" t="s">
        <v>648</v>
      </c>
      <c r="E447" s="4" t="s">
        <v>652</v>
      </c>
      <c r="F447" s="1" t="s">
        <v>653</v>
      </c>
      <c r="G447" s="1" t="s">
        <v>1032</v>
      </c>
      <c r="H447" s="1" t="s">
        <v>1049</v>
      </c>
    </row>
    <row r="448" spans="1:26" s="1" customFormat="1" x14ac:dyDescent="0.25">
      <c r="B448" s="23" t="s">
        <v>881</v>
      </c>
      <c r="C448" s="1" t="s">
        <v>595</v>
      </c>
      <c r="D448" s="1" t="s">
        <v>523</v>
      </c>
      <c r="E448" s="4" t="s">
        <v>882</v>
      </c>
      <c r="F448" s="1" t="s">
        <v>883</v>
      </c>
      <c r="G448" s="1" t="s">
        <v>1032</v>
      </c>
      <c r="H448" s="1" t="s">
        <v>1049</v>
      </c>
    </row>
    <row r="449" spans="1:26" s="1" customFormat="1" x14ac:dyDescent="0.25">
      <c r="A449" s="1">
        <v>216</v>
      </c>
      <c r="B449" s="6" t="s">
        <v>14</v>
      </c>
      <c r="C449" s="6" t="s">
        <v>15</v>
      </c>
      <c r="D449" s="28" t="s">
        <v>2</v>
      </c>
      <c r="E449" s="6" t="s">
        <v>16</v>
      </c>
      <c r="F449" s="1" t="s">
        <v>17</v>
      </c>
      <c r="G449" s="1" t="s">
        <v>1032</v>
      </c>
      <c r="H449" s="1" t="s">
        <v>1049</v>
      </c>
      <c r="I449" s="1">
        <v>10</v>
      </c>
      <c r="J449" s="1">
        <v>10</v>
      </c>
      <c r="K449" s="1">
        <v>10</v>
      </c>
      <c r="L449" s="1">
        <v>10</v>
      </c>
      <c r="M449" s="1">
        <v>10</v>
      </c>
      <c r="O449" s="1">
        <v>20</v>
      </c>
      <c r="P449" s="1">
        <v>10</v>
      </c>
      <c r="Q449" s="1">
        <v>20</v>
      </c>
      <c r="S449" s="1">
        <v>20</v>
      </c>
      <c r="T449" s="1">
        <v>10</v>
      </c>
      <c r="U449" s="1">
        <v>10</v>
      </c>
      <c r="V449" s="1">
        <v>10</v>
      </c>
      <c r="W449" s="1">
        <v>10</v>
      </c>
      <c r="Z449" s="1">
        <f>SUM(I449:Y449)</f>
        <v>160</v>
      </c>
    </row>
    <row r="450" spans="1:26" s="1" customFormat="1" x14ac:dyDescent="0.25">
      <c r="A450" s="1">
        <v>226</v>
      </c>
      <c r="B450" s="28" t="s">
        <v>740</v>
      </c>
      <c r="C450" s="28" t="s">
        <v>741</v>
      </c>
      <c r="D450" s="28" t="s">
        <v>285</v>
      </c>
      <c r="E450" s="47">
        <v>21870</v>
      </c>
      <c r="F450" s="1" t="s">
        <v>742</v>
      </c>
      <c r="G450" s="1" t="s">
        <v>1032</v>
      </c>
      <c r="H450" s="1" t="s">
        <v>1049</v>
      </c>
      <c r="I450" s="1">
        <v>10</v>
      </c>
      <c r="J450" s="1">
        <v>10</v>
      </c>
      <c r="Z450" s="1">
        <f>SUM(I450:Y450)</f>
        <v>20</v>
      </c>
    </row>
    <row r="451" spans="1:26" s="1" customFormat="1" x14ac:dyDescent="0.25">
      <c r="A451" s="1">
        <v>275</v>
      </c>
      <c r="B451" s="21" t="s">
        <v>204</v>
      </c>
      <c r="C451" s="21" t="s">
        <v>205</v>
      </c>
      <c r="D451" s="21" t="s">
        <v>199</v>
      </c>
      <c r="E451" s="14">
        <v>22977</v>
      </c>
      <c r="F451" s="1" t="s">
        <v>206</v>
      </c>
      <c r="G451" s="45" t="s">
        <v>1032</v>
      </c>
      <c r="H451" s="45" t="s">
        <v>1049</v>
      </c>
      <c r="O451" s="1">
        <v>20</v>
      </c>
      <c r="Q451" s="1">
        <v>20</v>
      </c>
      <c r="Z451" s="1">
        <f>SUM(I451:Y451)</f>
        <v>40</v>
      </c>
    </row>
    <row r="452" spans="1:26" s="1" customFormat="1" x14ac:dyDescent="0.25">
      <c r="A452" s="1">
        <v>207</v>
      </c>
      <c r="B452" s="6" t="s">
        <v>43</v>
      </c>
      <c r="C452" s="6" t="s">
        <v>6</v>
      </c>
      <c r="D452" s="28" t="s">
        <v>2</v>
      </c>
      <c r="E452" s="83">
        <v>22762</v>
      </c>
      <c r="F452" s="1" t="s">
        <v>44</v>
      </c>
      <c r="G452" s="1" t="s">
        <v>1032</v>
      </c>
      <c r="H452" s="1" t="s">
        <v>1049</v>
      </c>
      <c r="I452" s="1">
        <v>10</v>
      </c>
      <c r="J452" s="1">
        <v>10</v>
      </c>
      <c r="K452" s="1">
        <v>10</v>
      </c>
      <c r="L452" s="1">
        <v>10</v>
      </c>
      <c r="M452" s="1">
        <v>10</v>
      </c>
      <c r="N452" s="1">
        <v>10</v>
      </c>
      <c r="O452" s="1">
        <v>20</v>
      </c>
      <c r="R452" s="1">
        <v>10</v>
      </c>
      <c r="T452" s="1">
        <v>10</v>
      </c>
      <c r="V452" s="1">
        <v>10</v>
      </c>
      <c r="W452" s="1">
        <v>10</v>
      </c>
      <c r="Y452" s="1">
        <v>20</v>
      </c>
      <c r="Z452" s="1">
        <f>SUM(I452:Y452)</f>
        <v>140</v>
      </c>
    </row>
    <row r="453" spans="1:26" s="1" customFormat="1" x14ac:dyDescent="0.25">
      <c r="B453" s="1" t="s">
        <v>730</v>
      </c>
      <c r="C453" s="1" t="s">
        <v>378</v>
      </c>
      <c r="D453" s="1" t="s">
        <v>467</v>
      </c>
      <c r="E453" s="4" t="s">
        <v>731</v>
      </c>
      <c r="F453" s="1" t="s">
        <v>732</v>
      </c>
      <c r="G453" s="1" t="s">
        <v>1032</v>
      </c>
      <c r="H453" s="1" t="s">
        <v>1049</v>
      </c>
    </row>
    <row r="454" spans="1:26" s="1" customFormat="1" ht="16.5" x14ac:dyDescent="0.25">
      <c r="B454" s="33" t="s">
        <v>473</v>
      </c>
      <c r="C454" s="33" t="s">
        <v>190</v>
      </c>
      <c r="D454" s="37" t="s">
        <v>467</v>
      </c>
      <c r="E454" s="6" t="s">
        <v>474</v>
      </c>
      <c r="F454" s="1" t="s">
        <v>475</v>
      </c>
      <c r="G454" s="1" t="s">
        <v>1032</v>
      </c>
      <c r="H454" s="1" t="s">
        <v>1049</v>
      </c>
    </row>
    <row r="455" spans="1:26" s="1" customFormat="1" x14ac:dyDescent="0.25">
      <c r="B455" s="1" t="s">
        <v>660</v>
      </c>
      <c r="C455" s="1" t="s">
        <v>661</v>
      </c>
      <c r="D455" s="1" t="s">
        <v>648</v>
      </c>
      <c r="E455" s="4" t="s">
        <v>662</v>
      </c>
      <c r="F455" s="1" t="s">
        <v>663</v>
      </c>
      <c r="G455" s="1" t="s">
        <v>1032</v>
      </c>
      <c r="H455" s="1" t="s">
        <v>1049</v>
      </c>
    </row>
    <row r="456" spans="1:26" s="1" customFormat="1" x14ac:dyDescent="0.25">
      <c r="B456" s="32" t="s">
        <v>849</v>
      </c>
      <c r="C456" s="1" t="s">
        <v>852</v>
      </c>
      <c r="D456" s="1" t="s">
        <v>523</v>
      </c>
      <c r="E456" s="4" t="s">
        <v>853</v>
      </c>
      <c r="F456" s="1" t="s">
        <v>854</v>
      </c>
      <c r="G456" s="1" t="s">
        <v>1032</v>
      </c>
      <c r="H456" s="1" t="s">
        <v>1049</v>
      </c>
    </row>
    <row r="457" spans="1:26" s="1" customFormat="1" x14ac:dyDescent="0.25">
      <c r="B457" s="1" t="s">
        <v>664</v>
      </c>
      <c r="C457" s="1" t="s">
        <v>661</v>
      </c>
      <c r="D457" s="1" t="s">
        <v>648</v>
      </c>
      <c r="E457" s="4" t="s">
        <v>665</v>
      </c>
      <c r="F457" s="1" t="s">
        <v>666</v>
      </c>
      <c r="G457" s="1" t="s">
        <v>1032</v>
      </c>
      <c r="H457" s="1" t="s">
        <v>1049</v>
      </c>
    </row>
    <row r="458" spans="1:26" s="1" customFormat="1" x14ac:dyDescent="0.25">
      <c r="A458" s="1">
        <v>204</v>
      </c>
      <c r="B458" s="15" t="s">
        <v>1003</v>
      </c>
      <c r="C458" s="15" t="s">
        <v>273</v>
      </c>
      <c r="D458" s="15" t="s">
        <v>997</v>
      </c>
      <c r="E458" s="24">
        <v>22932</v>
      </c>
      <c r="F458" s="1" t="s">
        <v>1004</v>
      </c>
      <c r="G458" s="1" t="s">
        <v>1032</v>
      </c>
      <c r="H458" s="1" t="s">
        <v>1049</v>
      </c>
      <c r="I458" s="1">
        <v>15</v>
      </c>
      <c r="J458" s="1">
        <v>15</v>
      </c>
      <c r="K458" s="1">
        <v>10</v>
      </c>
      <c r="L458" s="1">
        <v>10</v>
      </c>
      <c r="M458" s="1">
        <v>15</v>
      </c>
      <c r="N458" s="1">
        <v>10</v>
      </c>
      <c r="O458" s="1">
        <v>20</v>
      </c>
      <c r="P458" s="1">
        <v>10</v>
      </c>
      <c r="Q458" s="1">
        <v>20</v>
      </c>
      <c r="R458" s="1">
        <v>10</v>
      </c>
      <c r="S458" s="1">
        <v>20</v>
      </c>
      <c r="Z458" s="1">
        <f>SUM(I458:Y458)</f>
        <v>155</v>
      </c>
    </row>
    <row r="459" spans="1:26" s="1" customFormat="1" x14ac:dyDescent="0.25">
      <c r="B459" s="1" t="s">
        <v>530</v>
      </c>
      <c r="C459" s="1" t="s">
        <v>531</v>
      </c>
      <c r="D459" s="1" t="s">
        <v>523</v>
      </c>
      <c r="E459" s="2">
        <v>22729</v>
      </c>
      <c r="F459" s="1" t="s">
        <v>532</v>
      </c>
      <c r="G459" s="1" t="s">
        <v>1032</v>
      </c>
      <c r="H459" s="1" t="s">
        <v>1049</v>
      </c>
    </row>
    <row r="460" spans="1:26" s="1" customFormat="1" x14ac:dyDescent="0.25">
      <c r="A460" s="1">
        <v>258</v>
      </c>
      <c r="B460" s="6" t="s">
        <v>414</v>
      </c>
      <c r="C460" s="6" t="s">
        <v>415</v>
      </c>
      <c r="D460" s="28" t="s">
        <v>348</v>
      </c>
      <c r="E460" s="30">
        <v>22409</v>
      </c>
      <c r="F460" s="1" t="s">
        <v>416</v>
      </c>
      <c r="G460" s="1" t="s">
        <v>1032</v>
      </c>
      <c r="H460" s="1" t="s">
        <v>1049</v>
      </c>
      <c r="K460" s="1">
        <v>10</v>
      </c>
      <c r="M460" s="1">
        <v>10</v>
      </c>
      <c r="W460" s="1">
        <v>10</v>
      </c>
      <c r="Z460" s="1">
        <f>SUM(I460:Y460)</f>
        <v>30</v>
      </c>
    </row>
    <row r="461" spans="1:26" s="1" customFormat="1" x14ac:dyDescent="0.25">
      <c r="B461" s="17" t="s">
        <v>307</v>
      </c>
      <c r="C461" s="17" t="s">
        <v>46</v>
      </c>
      <c r="D461" s="20" t="s">
        <v>318</v>
      </c>
      <c r="E461" s="19">
        <v>22377</v>
      </c>
      <c r="F461" s="1" t="s">
        <v>322</v>
      </c>
      <c r="G461" s="1" t="s">
        <v>1032</v>
      </c>
      <c r="H461" s="1" t="s">
        <v>1049</v>
      </c>
    </row>
    <row r="462" spans="1:26" s="1" customFormat="1" x14ac:dyDescent="0.25">
      <c r="A462" s="1">
        <v>223</v>
      </c>
      <c r="B462" s="7" t="s">
        <v>544</v>
      </c>
      <c r="C462" s="7" t="s">
        <v>190</v>
      </c>
      <c r="D462" s="7" t="s">
        <v>545</v>
      </c>
      <c r="E462" s="8">
        <v>22923</v>
      </c>
      <c r="F462" s="1" t="s">
        <v>546</v>
      </c>
      <c r="G462" s="1" t="s">
        <v>1032</v>
      </c>
      <c r="H462" s="1" t="s">
        <v>1049</v>
      </c>
      <c r="I462" s="1">
        <v>10</v>
      </c>
      <c r="J462" s="1">
        <v>10</v>
      </c>
      <c r="M462" s="1">
        <v>10</v>
      </c>
      <c r="O462" s="1">
        <v>20</v>
      </c>
      <c r="S462" s="1">
        <v>20</v>
      </c>
      <c r="T462" s="1">
        <v>10</v>
      </c>
      <c r="V462" s="1">
        <v>10</v>
      </c>
      <c r="W462" s="1">
        <v>10</v>
      </c>
      <c r="Z462" s="1">
        <f>SUM(I462:Y462)</f>
        <v>100</v>
      </c>
    </row>
    <row r="463" spans="1:26" s="1" customFormat="1" ht="16.5" x14ac:dyDescent="0.25">
      <c r="B463" s="33" t="s">
        <v>498</v>
      </c>
      <c r="C463" s="33" t="s">
        <v>499</v>
      </c>
      <c r="D463" s="37" t="s">
        <v>467</v>
      </c>
      <c r="E463" s="6" t="s">
        <v>500</v>
      </c>
      <c r="F463" s="1" t="s">
        <v>501</v>
      </c>
      <c r="G463" s="1" t="s">
        <v>1032</v>
      </c>
      <c r="H463" s="1" t="s">
        <v>1049</v>
      </c>
    </row>
    <row r="464" spans="1:26" s="1" customFormat="1" x14ac:dyDescent="0.25">
      <c r="B464" s="6" t="s">
        <v>781</v>
      </c>
      <c r="C464" s="6" t="s">
        <v>79</v>
      </c>
      <c r="D464" s="28" t="s">
        <v>765</v>
      </c>
      <c r="E464" s="42" t="s">
        <v>782</v>
      </c>
      <c r="F464" s="1" t="s">
        <v>783</v>
      </c>
      <c r="G464" s="1" t="s">
        <v>1032</v>
      </c>
      <c r="H464" s="1" t="s">
        <v>1049</v>
      </c>
    </row>
    <row r="465" spans="1:26" s="1" customFormat="1" x14ac:dyDescent="0.25">
      <c r="B465" s="1" t="s">
        <v>720</v>
      </c>
      <c r="C465" s="1" t="s">
        <v>721</v>
      </c>
      <c r="D465" s="1" t="s">
        <v>467</v>
      </c>
      <c r="E465" s="4" t="s">
        <v>722</v>
      </c>
      <c r="F465" s="1" t="s">
        <v>723</v>
      </c>
      <c r="G465" s="1" t="s">
        <v>1032</v>
      </c>
      <c r="H465" s="1" t="s">
        <v>1049</v>
      </c>
    </row>
    <row r="466" spans="1:26" s="1" customFormat="1" x14ac:dyDescent="0.25">
      <c r="B466" s="1" t="s">
        <v>714</v>
      </c>
      <c r="C466" s="1" t="s">
        <v>242</v>
      </c>
      <c r="D466" s="1" t="s">
        <v>467</v>
      </c>
      <c r="E466" s="4" t="s">
        <v>715</v>
      </c>
      <c r="F466" s="1" t="s">
        <v>716</v>
      </c>
      <c r="G466" s="1" t="s">
        <v>1032</v>
      </c>
      <c r="H466" s="1" t="s">
        <v>1049</v>
      </c>
    </row>
    <row r="467" spans="1:26" s="1" customFormat="1" x14ac:dyDescent="0.25">
      <c r="A467" s="1">
        <v>209</v>
      </c>
      <c r="B467" s="13" t="s">
        <v>743</v>
      </c>
      <c r="C467" s="13" t="s">
        <v>57</v>
      </c>
      <c r="D467" s="13" t="s">
        <v>285</v>
      </c>
      <c r="E467" s="14">
        <v>21668</v>
      </c>
      <c r="F467" s="1" t="s">
        <v>744</v>
      </c>
      <c r="G467" s="1" t="s">
        <v>1032</v>
      </c>
      <c r="H467" s="1" t="s">
        <v>1049</v>
      </c>
      <c r="I467" s="1">
        <v>10</v>
      </c>
      <c r="K467" s="1">
        <v>10</v>
      </c>
      <c r="L467" s="1">
        <v>10</v>
      </c>
      <c r="P467" s="1">
        <v>10</v>
      </c>
      <c r="Q467" s="1">
        <v>20</v>
      </c>
      <c r="S467" s="1">
        <v>20</v>
      </c>
      <c r="Y467" s="1">
        <v>10</v>
      </c>
      <c r="Z467" s="1">
        <f>SUM(I467:Y467)</f>
        <v>90</v>
      </c>
    </row>
    <row r="468" spans="1:26" s="1" customFormat="1" x14ac:dyDescent="0.25">
      <c r="B468" s="3" t="s">
        <v>613</v>
      </c>
      <c r="C468" s="3" t="s">
        <v>614</v>
      </c>
      <c r="D468" s="15" t="s">
        <v>587</v>
      </c>
      <c r="E468" s="16">
        <v>22478</v>
      </c>
      <c r="F468" s="1" t="s">
        <v>615</v>
      </c>
      <c r="G468" s="1" t="s">
        <v>1032</v>
      </c>
      <c r="H468" s="1" t="s">
        <v>1049</v>
      </c>
    </row>
    <row r="469" spans="1:26" s="1" customFormat="1" x14ac:dyDescent="0.25">
      <c r="A469" s="1">
        <v>211</v>
      </c>
      <c r="B469" s="3" t="s">
        <v>1090</v>
      </c>
      <c r="C469" s="3" t="s">
        <v>1091</v>
      </c>
      <c r="D469" s="15" t="s">
        <v>178</v>
      </c>
      <c r="E469" s="16">
        <v>22560</v>
      </c>
      <c r="F469" s="1" t="s">
        <v>1092</v>
      </c>
      <c r="G469" s="1" t="s">
        <v>1032</v>
      </c>
      <c r="H469" s="1" t="s">
        <v>1049</v>
      </c>
      <c r="I469" s="1">
        <v>10</v>
      </c>
      <c r="L469" s="1">
        <v>10</v>
      </c>
      <c r="P469" s="1">
        <v>10</v>
      </c>
      <c r="Q469" s="1">
        <v>20</v>
      </c>
      <c r="R469" s="1">
        <v>10</v>
      </c>
      <c r="S469" s="1">
        <v>20</v>
      </c>
      <c r="V469" s="1">
        <v>10</v>
      </c>
      <c r="W469" s="1">
        <v>10</v>
      </c>
      <c r="Z469" s="1">
        <f>SUM(I469:Y469)</f>
        <v>100</v>
      </c>
    </row>
    <row r="470" spans="1:26" s="1" customFormat="1" x14ac:dyDescent="0.25">
      <c r="B470" s="17" t="s">
        <v>309</v>
      </c>
      <c r="C470" s="17" t="s">
        <v>186</v>
      </c>
      <c r="D470" s="20" t="s">
        <v>285</v>
      </c>
      <c r="E470" s="19">
        <v>22476</v>
      </c>
      <c r="F470" s="1" t="s">
        <v>310</v>
      </c>
      <c r="G470" s="1" t="s">
        <v>1032</v>
      </c>
      <c r="H470" s="1" t="s">
        <v>1049</v>
      </c>
    </row>
    <row r="471" spans="1:26" s="1" customFormat="1" x14ac:dyDescent="0.25">
      <c r="A471" s="1">
        <v>242</v>
      </c>
      <c r="B471" s="6" t="s">
        <v>406</v>
      </c>
      <c r="C471" s="6" t="s">
        <v>242</v>
      </c>
      <c r="D471" s="28" t="s">
        <v>348</v>
      </c>
      <c r="E471" s="30">
        <v>22209</v>
      </c>
      <c r="F471" s="1" t="s">
        <v>407</v>
      </c>
      <c r="G471" s="1" t="s">
        <v>1032</v>
      </c>
      <c r="H471" s="1" t="s">
        <v>1049</v>
      </c>
      <c r="J471" s="1">
        <v>30</v>
      </c>
      <c r="L471" s="1">
        <v>10</v>
      </c>
      <c r="N471" s="1">
        <v>30</v>
      </c>
      <c r="O471" s="1">
        <v>20</v>
      </c>
      <c r="P471" s="1">
        <v>10</v>
      </c>
      <c r="Q471" s="1">
        <v>20</v>
      </c>
      <c r="R471" s="1">
        <v>70</v>
      </c>
      <c r="S471" s="1">
        <v>20</v>
      </c>
      <c r="T471" s="1">
        <v>10</v>
      </c>
      <c r="U471" s="1">
        <v>10</v>
      </c>
      <c r="V471" s="1">
        <v>30</v>
      </c>
      <c r="W471" s="1">
        <v>20</v>
      </c>
      <c r="Y471" s="1">
        <v>10</v>
      </c>
      <c r="Z471" s="1">
        <f>SUM(I471:Y471)</f>
        <v>290</v>
      </c>
    </row>
    <row r="472" spans="1:26" s="1" customFormat="1" x14ac:dyDescent="0.25">
      <c r="B472" s="1" t="s">
        <v>670</v>
      </c>
      <c r="C472" s="1" t="s">
        <v>223</v>
      </c>
      <c r="D472" s="1" t="s">
        <v>648</v>
      </c>
      <c r="E472" s="4" t="s">
        <v>671</v>
      </c>
      <c r="F472" s="1" t="s">
        <v>672</v>
      </c>
      <c r="G472" s="1" t="s">
        <v>1032</v>
      </c>
      <c r="H472" s="1" t="s">
        <v>1049</v>
      </c>
    </row>
    <row r="473" spans="1:26" s="1" customFormat="1" x14ac:dyDescent="0.25">
      <c r="A473" s="1">
        <v>282</v>
      </c>
      <c r="B473" s="13" t="s">
        <v>272</v>
      </c>
      <c r="C473" s="13" t="s">
        <v>273</v>
      </c>
      <c r="D473" s="13" t="s">
        <v>199</v>
      </c>
      <c r="E473" s="14">
        <v>21995</v>
      </c>
      <c r="F473" s="1" t="s">
        <v>274</v>
      </c>
      <c r="G473" s="1" t="s">
        <v>1032</v>
      </c>
      <c r="H473" s="1" t="s">
        <v>1049</v>
      </c>
      <c r="Q473" s="1">
        <v>20</v>
      </c>
      <c r="Z473" s="1">
        <f>SUM(I473:Y473)</f>
        <v>20</v>
      </c>
    </row>
    <row r="474" spans="1:26" s="1" customFormat="1" x14ac:dyDescent="0.25">
      <c r="B474" s="23" t="s">
        <v>887</v>
      </c>
      <c r="C474" s="1" t="s">
        <v>888</v>
      </c>
      <c r="D474" s="1" t="s">
        <v>523</v>
      </c>
      <c r="E474" s="4" t="s">
        <v>889</v>
      </c>
      <c r="F474" s="1" t="s">
        <v>890</v>
      </c>
      <c r="G474" s="1" t="s">
        <v>1032</v>
      </c>
      <c r="H474" s="1" t="s">
        <v>1049</v>
      </c>
    </row>
    <row r="475" spans="1:26" s="7" customFormat="1" x14ac:dyDescent="0.25">
      <c r="A475" s="7">
        <v>231</v>
      </c>
      <c r="B475" s="28" t="s">
        <v>745</v>
      </c>
      <c r="C475" s="28" t="s">
        <v>746</v>
      </c>
      <c r="D475" s="28" t="s">
        <v>285</v>
      </c>
      <c r="E475" s="47">
        <v>22446</v>
      </c>
      <c r="F475" s="7" t="s">
        <v>747</v>
      </c>
      <c r="G475" s="7" t="s">
        <v>1032</v>
      </c>
      <c r="H475" s="7" t="s">
        <v>1049</v>
      </c>
      <c r="I475" s="7">
        <v>10</v>
      </c>
      <c r="K475" s="7">
        <v>10</v>
      </c>
      <c r="L475" s="7">
        <v>10</v>
      </c>
      <c r="M475" s="7">
        <v>20</v>
      </c>
      <c r="O475" s="7">
        <v>20</v>
      </c>
      <c r="T475" s="7">
        <v>70</v>
      </c>
      <c r="V475" s="7">
        <v>20</v>
      </c>
      <c r="W475" s="7">
        <v>15</v>
      </c>
      <c r="Y475" s="7">
        <v>50</v>
      </c>
      <c r="Z475" s="7">
        <f t="shared" ref="Z475:Z481" si="14">SUM(I475:Y475)</f>
        <v>225</v>
      </c>
    </row>
    <row r="476" spans="1:26" s="7" customFormat="1" x14ac:dyDescent="0.25">
      <c r="A476" s="7">
        <v>225</v>
      </c>
      <c r="B476" s="6" t="s">
        <v>0</v>
      </c>
      <c r="C476" s="6" t="s">
        <v>1</v>
      </c>
      <c r="D476" s="28" t="s">
        <v>2</v>
      </c>
      <c r="E476" s="6" t="s">
        <v>3</v>
      </c>
      <c r="F476" s="7" t="s">
        <v>4</v>
      </c>
      <c r="G476" s="6" t="s">
        <v>1032</v>
      </c>
      <c r="H476" s="7" t="s">
        <v>1049</v>
      </c>
      <c r="I476" s="7">
        <v>10</v>
      </c>
      <c r="J476" s="7">
        <v>10</v>
      </c>
      <c r="M476" s="7">
        <v>10</v>
      </c>
      <c r="O476" s="7">
        <v>20</v>
      </c>
      <c r="Q476" s="7">
        <v>20</v>
      </c>
      <c r="R476" s="7">
        <v>10</v>
      </c>
      <c r="S476" s="7">
        <v>20</v>
      </c>
      <c r="U476" s="7">
        <v>10</v>
      </c>
      <c r="V476" s="7">
        <v>10</v>
      </c>
      <c r="W476" s="7">
        <v>10</v>
      </c>
      <c r="Z476" s="7">
        <f t="shared" si="14"/>
        <v>130</v>
      </c>
    </row>
    <row r="477" spans="1:26" s="7" customFormat="1" x14ac:dyDescent="0.25">
      <c r="A477" s="7">
        <v>354</v>
      </c>
      <c r="B477" s="6" t="s">
        <v>411</v>
      </c>
      <c r="C477" s="6" t="s">
        <v>412</v>
      </c>
      <c r="D477" s="28" t="s">
        <v>348</v>
      </c>
      <c r="E477" s="30">
        <v>19510</v>
      </c>
      <c r="F477" s="7" t="s">
        <v>413</v>
      </c>
      <c r="G477" s="7" t="s">
        <v>1032</v>
      </c>
      <c r="H477" s="7" t="s">
        <v>1049</v>
      </c>
      <c r="L477" s="7">
        <v>10</v>
      </c>
      <c r="M477" s="7">
        <v>70</v>
      </c>
      <c r="N477" s="7">
        <v>10</v>
      </c>
      <c r="P477" s="7">
        <v>10</v>
      </c>
      <c r="R477" s="7">
        <v>10</v>
      </c>
      <c r="U477" s="7">
        <v>10</v>
      </c>
      <c r="V477" s="7">
        <v>10</v>
      </c>
      <c r="Z477" s="7">
        <f t="shared" si="14"/>
        <v>130</v>
      </c>
    </row>
    <row r="478" spans="1:26" s="7" customFormat="1" x14ac:dyDescent="0.25">
      <c r="A478" s="7">
        <v>262</v>
      </c>
      <c r="B478" s="7" t="s">
        <v>906</v>
      </c>
      <c r="C478" s="7" t="s">
        <v>427</v>
      </c>
      <c r="D478" s="7" t="s">
        <v>64</v>
      </c>
      <c r="E478" s="52" t="s">
        <v>907</v>
      </c>
      <c r="F478" s="7" t="s">
        <v>908</v>
      </c>
      <c r="G478" s="7" t="s">
        <v>1032</v>
      </c>
      <c r="H478" s="7" t="s">
        <v>1049</v>
      </c>
      <c r="K478" s="7">
        <v>10</v>
      </c>
      <c r="L478" s="7">
        <v>10</v>
      </c>
      <c r="Q478" s="7">
        <v>20</v>
      </c>
      <c r="R478" s="7">
        <v>10</v>
      </c>
      <c r="W478" s="7">
        <v>10</v>
      </c>
      <c r="Z478" s="7">
        <f t="shared" si="14"/>
        <v>60</v>
      </c>
    </row>
    <row r="479" spans="1:26" s="7" customFormat="1" x14ac:dyDescent="0.25">
      <c r="B479" s="7" t="s">
        <v>1345</v>
      </c>
      <c r="C479" s="7" t="s">
        <v>231</v>
      </c>
      <c r="D479" s="7" t="s">
        <v>343</v>
      </c>
      <c r="E479" s="52"/>
      <c r="G479" s="7" t="s">
        <v>1032</v>
      </c>
      <c r="H479" s="7" t="s">
        <v>1049</v>
      </c>
      <c r="X479" s="7">
        <v>20</v>
      </c>
      <c r="Z479" s="7">
        <f t="shared" si="14"/>
        <v>20</v>
      </c>
    </row>
    <row r="480" spans="1:26" s="7" customFormat="1" x14ac:dyDescent="0.25">
      <c r="A480" s="7">
        <v>331</v>
      </c>
      <c r="B480" s="17" t="s">
        <v>949</v>
      </c>
      <c r="C480" s="17" t="s">
        <v>1329</v>
      </c>
      <c r="D480" s="7" t="s">
        <v>927</v>
      </c>
      <c r="E480" s="19">
        <v>22547</v>
      </c>
      <c r="F480" s="7" t="s">
        <v>1330</v>
      </c>
      <c r="G480" s="7" t="s">
        <v>1032</v>
      </c>
      <c r="H480" s="7" t="s">
        <v>1049</v>
      </c>
      <c r="W480" s="7">
        <v>10</v>
      </c>
      <c r="Z480" s="7">
        <f t="shared" si="14"/>
        <v>10</v>
      </c>
    </row>
    <row r="481" spans="1:26" s="7" customFormat="1" x14ac:dyDescent="0.25">
      <c r="A481" s="7">
        <v>252</v>
      </c>
      <c r="B481" s="7" t="s">
        <v>986</v>
      </c>
      <c r="C481" s="7" t="s">
        <v>226</v>
      </c>
      <c r="D481" s="7" t="s">
        <v>985</v>
      </c>
      <c r="E481" s="52" t="s">
        <v>987</v>
      </c>
      <c r="F481" s="7" t="s">
        <v>988</v>
      </c>
      <c r="G481" s="7" t="s">
        <v>1032</v>
      </c>
      <c r="H481" s="7" t="s">
        <v>1049</v>
      </c>
      <c r="K481" s="7">
        <v>10</v>
      </c>
      <c r="M481" s="7">
        <v>10</v>
      </c>
      <c r="N481" s="7">
        <v>10</v>
      </c>
      <c r="P481" s="7">
        <v>10</v>
      </c>
      <c r="R481" s="7">
        <v>10</v>
      </c>
      <c r="U481" s="7">
        <v>10</v>
      </c>
      <c r="W481" s="7">
        <v>10</v>
      </c>
      <c r="Z481" s="7">
        <f t="shared" si="14"/>
        <v>70</v>
      </c>
    </row>
    <row r="482" spans="1:26" s="7" customFormat="1" x14ac:dyDescent="0.25">
      <c r="B482" s="7" t="s">
        <v>828</v>
      </c>
      <c r="C482" s="7" t="s">
        <v>10</v>
      </c>
      <c r="D482" s="7" t="s">
        <v>785</v>
      </c>
      <c r="E482" s="47">
        <v>22874</v>
      </c>
      <c r="F482" s="7" t="s">
        <v>829</v>
      </c>
      <c r="G482" s="7" t="s">
        <v>1032</v>
      </c>
      <c r="H482" s="7" t="s">
        <v>1049</v>
      </c>
    </row>
    <row r="483" spans="1:26" s="7" customFormat="1" x14ac:dyDescent="0.25">
      <c r="B483" s="6" t="s">
        <v>837</v>
      </c>
      <c r="C483" s="6" t="s">
        <v>342</v>
      </c>
      <c r="D483" s="28" t="s">
        <v>760</v>
      </c>
      <c r="E483" s="6" t="s">
        <v>840</v>
      </c>
      <c r="F483" s="7" t="s">
        <v>841</v>
      </c>
      <c r="G483" s="7" t="s">
        <v>1032</v>
      </c>
      <c r="H483" s="7" t="s">
        <v>1049</v>
      </c>
    </row>
    <row r="484" spans="1:26" s="1" customFormat="1" ht="16.5" x14ac:dyDescent="0.25">
      <c r="B484" s="33" t="s">
        <v>481</v>
      </c>
      <c r="C484" s="33" t="s">
        <v>19</v>
      </c>
      <c r="D484" s="37" t="s">
        <v>467</v>
      </c>
      <c r="E484" s="30">
        <v>22940</v>
      </c>
      <c r="F484" s="1" t="s">
        <v>482</v>
      </c>
      <c r="G484" s="1" t="s">
        <v>1032</v>
      </c>
      <c r="H484" s="7" t="s">
        <v>1049</v>
      </c>
    </row>
    <row r="485" spans="1:26" s="1" customFormat="1" x14ac:dyDescent="0.25">
      <c r="B485" s="3" t="s">
        <v>626</v>
      </c>
      <c r="C485" s="3" t="s">
        <v>627</v>
      </c>
      <c r="D485" s="15" t="s">
        <v>587</v>
      </c>
      <c r="E485" s="16">
        <v>22166</v>
      </c>
      <c r="F485" s="1" t="s">
        <v>628</v>
      </c>
      <c r="G485" s="1" t="s">
        <v>1032</v>
      </c>
      <c r="H485" s="7" t="s">
        <v>1049</v>
      </c>
    </row>
    <row r="486" spans="1:26" s="1" customFormat="1" x14ac:dyDescent="0.25">
      <c r="B486" s="3" t="s">
        <v>1191</v>
      </c>
      <c r="C486" s="3" t="s">
        <v>276</v>
      </c>
      <c r="D486" s="15" t="s">
        <v>1175</v>
      </c>
      <c r="E486" s="16">
        <v>21301</v>
      </c>
      <c r="F486" s="1" t="s">
        <v>1192</v>
      </c>
      <c r="G486" s="1" t="s">
        <v>1032</v>
      </c>
      <c r="H486" s="7" t="s">
        <v>1049</v>
      </c>
    </row>
    <row r="487" spans="1:26" s="1" customFormat="1" x14ac:dyDescent="0.25">
      <c r="B487" s="21" t="s">
        <v>977</v>
      </c>
      <c r="C487" s="21" t="s">
        <v>644</v>
      </c>
      <c r="D487" s="21" t="s">
        <v>969</v>
      </c>
      <c r="E487" s="14">
        <v>22663</v>
      </c>
      <c r="F487" s="1" t="s">
        <v>978</v>
      </c>
      <c r="G487" s="1" t="s">
        <v>1032</v>
      </c>
      <c r="H487" s="7" t="s">
        <v>1049</v>
      </c>
    </row>
    <row r="488" spans="1:26" s="1" customFormat="1" x14ac:dyDescent="0.25">
      <c r="B488" s="26" t="s">
        <v>977</v>
      </c>
      <c r="C488" s="26" t="s">
        <v>595</v>
      </c>
      <c r="D488" s="26" t="s">
        <v>969</v>
      </c>
      <c r="E488" s="47">
        <v>21906</v>
      </c>
      <c r="F488" s="1" t="s">
        <v>979</v>
      </c>
      <c r="G488" s="1" t="s">
        <v>1032</v>
      </c>
      <c r="H488" s="7" t="s">
        <v>1049</v>
      </c>
    </row>
    <row r="489" spans="1:26" s="1" customFormat="1" x14ac:dyDescent="0.25">
      <c r="A489" s="1">
        <v>263</v>
      </c>
      <c r="B489" s="1" t="s">
        <v>903</v>
      </c>
      <c r="C489" s="1" t="s">
        <v>223</v>
      </c>
      <c r="D489" s="1" t="s">
        <v>64</v>
      </c>
      <c r="E489" s="4" t="s">
        <v>904</v>
      </c>
      <c r="F489" s="1" t="s">
        <v>905</v>
      </c>
      <c r="G489" s="1" t="s">
        <v>1032</v>
      </c>
      <c r="H489" s="7" t="s">
        <v>1049</v>
      </c>
      <c r="K489" s="1">
        <v>10</v>
      </c>
      <c r="L489" s="1">
        <v>10</v>
      </c>
      <c r="M489" s="1">
        <v>10</v>
      </c>
      <c r="R489" s="1">
        <v>10</v>
      </c>
      <c r="Z489" s="1">
        <f>SUM(I489:Y489)</f>
        <v>40</v>
      </c>
    </row>
    <row r="490" spans="1:26" s="1" customFormat="1" x14ac:dyDescent="0.25">
      <c r="B490" s="35" t="s">
        <v>45</v>
      </c>
      <c r="C490" s="35" t="s">
        <v>48</v>
      </c>
      <c r="D490" s="28" t="s">
        <v>2</v>
      </c>
      <c r="E490" s="43">
        <v>22843</v>
      </c>
      <c r="F490" s="1" t="s">
        <v>49</v>
      </c>
      <c r="G490" s="1" t="s">
        <v>1032</v>
      </c>
      <c r="H490" s="7" t="s">
        <v>1049</v>
      </c>
    </row>
    <row r="491" spans="1:26" s="1" customFormat="1" x14ac:dyDescent="0.25">
      <c r="A491" s="1">
        <v>230</v>
      </c>
      <c r="B491" s="15" t="s">
        <v>1018</v>
      </c>
      <c r="C491" s="15" t="s">
        <v>202</v>
      </c>
      <c r="D491" s="15" t="s">
        <v>997</v>
      </c>
      <c r="E491" s="24">
        <v>22854</v>
      </c>
      <c r="F491" s="1" t="s">
        <v>1019</v>
      </c>
      <c r="G491" s="1" t="s">
        <v>1032</v>
      </c>
      <c r="H491" s="1" t="s">
        <v>1049</v>
      </c>
      <c r="I491" s="1">
        <v>10</v>
      </c>
      <c r="J491" s="1">
        <v>70</v>
      </c>
      <c r="K491" s="1">
        <v>20</v>
      </c>
      <c r="M491" s="1">
        <v>10</v>
      </c>
      <c r="N491" s="1">
        <v>70</v>
      </c>
      <c r="O491" s="1">
        <v>20</v>
      </c>
      <c r="P491" s="1">
        <v>70</v>
      </c>
      <c r="Q491" s="1">
        <v>20</v>
      </c>
      <c r="S491" s="1">
        <v>20</v>
      </c>
      <c r="U491" s="1">
        <v>20</v>
      </c>
      <c r="V491" s="1">
        <v>50</v>
      </c>
      <c r="Y491" s="1">
        <v>70</v>
      </c>
      <c r="Z491" s="1">
        <f>SUM(I491:Y491)</f>
        <v>450</v>
      </c>
    </row>
    <row r="492" spans="1:26" s="1" customFormat="1" x14ac:dyDescent="0.25">
      <c r="A492" s="1">
        <v>218</v>
      </c>
      <c r="B492" s="6" t="s">
        <v>26</v>
      </c>
      <c r="C492" s="6" t="s">
        <v>27</v>
      </c>
      <c r="D492" s="28" t="s">
        <v>2</v>
      </c>
      <c r="E492" s="6" t="s">
        <v>28</v>
      </c>
      <c r="F492" s="1" t="s">
        <v>29</v>
      </c>
      <c r="G492" s="1" t="s">
        <v>1032</v>
      </c>
      <c r="H492" s="1" t="s">
        <v>1049</v>
      </c>
      <c r="I492" s="1">
        <v>10</v>
      </c>
      <c r="J492" s="1">
        <v>10</v>
      </c>
      <c r="K492" s="1">
        <v>10</v>
      </c>
      <c r="L492" s="1">
        <v>10</v>
      </c>
      <c r="M492" s="1">
        <v>10</v>
      </c>
      <c r="N492" s="1">
        <v>10</v>
      </c>
      <c r="P492" s="1">
        <v>10</v>
      </c>
      <c r="S492" s="1">
        <v>20</v>
      </c>
      <c r="W492" s="1">
        <v>10</v>
      </c>
      <c r="Y492" s="1">
        <v>10</v>
      </c>
      <c r="Z492" s="1">
        <f>SUM(I492:Y492)</f>
        <v>110</v>
      </c>
    </row>
    <row r="493" spans="1:26" s="1" customFormat="1" ht="16.5" x14ac:dyDescent="0.25">
      <c r="B493" s="33" t="s">
        <v>483</v>
      </c>
      <c r="C493" s="33" t="s">
        <v>51</v>
      </c>
      <c r="D493" s="37" t="s">
        <v>467</v>
      </c>
      <c r="E493" s="30">
        <v>22770</v>
      </c>
      <c r="F493" s="1" t="s">
        <v>484</v>
      </c>
      <c r="G493" s="1" t="s">
        <v>1032</v>
      </c>
      <c r="H493" s="1" t="s">
        <v>1049</v>
      </c>
    </row>
    <row r="494" spans="1:26" s="1" customFormat="1" x14ac:dyDescent="0.25">
      <c r="A494" s="1">
        <v>249</v>
      </c>
      <c r="B494" s="6" t="s">
        <v>401</v>
      </c>
      <c r="C494" s="6" t="s">
        <v>182</v>
      </c>
      <c r="D494" s="28" t="s">
        <v>348</v>
      </c>
      <c r="E494" s="30">
        <v>22673</v>
      </c>
      <c r="F494" s="1" t="s">
        <v>402</v>
      </c>
      <c r="G494" s="1" t="s">
        <v>1032</v>
      </c>
      <c r="H494" s="1" t="s">
        <v>1049</v>
      </c>
      <c r="J494" s="1">
        <v>10</v>
      </c>
      <c r="K494" s="1">
        <v>10</v>
      </c>
      <c r="M494" s="1">
        <v>10</v>
      </c>
      <c r="N494" s="1">
        <v>10</v>
      </c>
      <c r="O494" s="1">
        <v>20</v>
      </c>
      <c r="P494" s="1">
        <v>10</v>
      </c>
      <c r="R494" s="1">
        <v>10</v>
      </c>
      <c r="U494" s="1">
        <v>10</v>
      </c>
      <c r="V494" s="1">
        <v>10</v>
      </c>
      <c r="W494" s="1">
        <v>10</v>
      </c>
      <c r="Z494" s="1">
        <f t="shared" ref="Z494:Z500" si="15">SUM(I494:Y494)</f>
        <v>110</v>
      </c>
    </row>
    <row r="495" spans="1:26" s="1" customFormat="1" x14ac:dyDescent="0.25">
      <c r="A495" s="1">
        <v>259</v>
      </c>
      <c r="B495" s="31" t="s">
        <v>845</v>
      </c>
      <c r="C495" s="6" t="s">
        <v>846</v>
      </c>
      <c r="D495" s="28" t="s">
        <v>760</v>
      </c>
      <c r="E495" s="6" t="s">
        <v>847</v>
      </c>
      <c r="F495" s="1" t="s">
        <v>848</v>
      </c>
      <c r="G495" s="1" t="s">
        <v>1032</v>
      </c>
      <c r="H495" s="1" t="s">
        <v>1049</v>
      </c>
      <c r="K495" s="1">
        <v>10</v>
      </c>
      <c r="P495" s="1">
        <v>10</v>
      </c>
      <c r="R495" s="1">
        <v>10</v>
      </c>
      <c r="U495" s="1">
        <v>10</v>
      </c>
      <c r="Z495" s="1">
        <f t="shared" si="15"/>
        <v>40</v>
      </c>
    </row>
    <row r="496" spans="1:26" s="1" customFormat="1" x14ac:dyDescent="0.25">
      <c r="A496" s="1">
        <v>253</v>
      </c>
      <c r="B496" s="6" t="s">
        <v>30</v>
      </c>
      <c r="C496" s="6" t="s">
        <v>31</v>
      </c>
      <c r="D496" s="28" t="s">
        <v>2</v>
      </c>
      <c r="E496" s="6" t="s">
        <v>32</v>
      </c>
      <c r="F496" s="1" t="s">
        <v>33</v>
      </c>
      <c r="G496" s="1" t="s">
        <v>1032</v>
      </c>
      <c r="H496" s="1" t="s">
        <v>1049</v>
      </c>
      <c r="K496" s="1">
        <v>10</v>
      </c>
      <c r="L496" s="1">
        <v>10</v>
      </c>
      <c r="P496" s="1">
        <v>10</v>
      </c>
      <c r="R496" s="1">
        <v>10</v>
      </c>
      <c r="Z496" s="1">
        <f t="shared" si="15"/>
        <v>40</v>
      </c>
    </row>
    <row r="497" spans="1:850" s="1" customFormat="1" x14ac:dyDescent="0.25">
      <c r="A497" s="1">
        <v>272</v>
      </c>
      <c r="B497" s="6" t="s">
        <v>62</v>
      </c>
      <c r="C497" s="6" t="s">
        <v>342</v>
      </c>
      <c r="D497" s="28" t="s">
        <v>64</v>
      </c>
      <c r="E497" s="6" t="s">
        <v>1247</v>
      </c>
      <c r="G497" s="6" t="s">
        <v>1032</v>
      </c>
      <c r="H497" s="1" t="s">
        <v>1049</v>
      </c>
      <c r="M497" s="1">
        <v>10</v>
      </c>
      <c r="X497" s="1">
        <v>20</v>
      </c>
      <c r="Z497" s="1">
        <f t="shared" si="15"/>
        <v>30</v>
      </c>
    </row>
    <row r="498" spans="1:850" s="1" customFormat="1" x14ac:dyDescent="0.25">
      <c r="A498" s="1">
        <v>274</v>
      </c>
      <c r="B498" s="1" t="s">
        <v>176</v>
      </c>
      <c r="C498" s="1" t="s">
        <v>177</v>
      </c>
      <c r="D498" s="1" t="s">
        <v>178</v>
      </c>
      <c r="E498" s="41" t="s">
        <v>179</v>
      </c>
      <c r="F498" s="1" t="s">
        <v>180</v>
      </c>
      <c r="G498" s="1" t="s">
        <v>1032</v>
      </c>
      <c r="H498" s="1" t="s">
        <v>1049</v>
      </c>
      <c r="O498" s="1">
        <v>20</v>
      </c>
      <c r="Q498" s="1">
        <v>20</v>
      </c>
      <c r="W498" s="1">
        <v>10</v>
      </c>
      <c r="Z498" s="1">
        <f t="shared" si="15"/>
        <v>50</v>
      </c>
    </row>
    <row r="499" spans="1:850" s="1" customFormat="1" x14ac:dyDescent="0.25">
      <c r="A499" s="1">
        <v>291</v>
      </c>
      <c r="B499" s="1" t="s">
        <v>1317</v>
      </c>
      <c r="C499" s="1" t="s">
        <v>1315</v>
      </c>
      <c r="D499" s="1" t="s">
        <v>1118</v>
      </c>
      <c r="E499" s="4" t="s">
        <v>1318</v>
      </c>
      <c r="F499" s="1" t="s">
        <v>1319</v>
      </c>
      <c r="G499" s="1" t="s">
        <v>1032</v>
      </c>
      <c r="H499" s="1" t="s">
        <v>1049</v>
      </c>
      <c r="U499" s="1">
        <v>10</v>
      </c>
      <c r="Z499" s="1">
        <f t="shared" si="15"/>
        <v>10</v>
      </c>
    </row>
    <row r="500" spans="1:850" s="1" customFormat="1" x14ac:dyDescent="0.25">
      <c r="A500" s="1">
        <v>251</v>
      </c>
      <c r="B500" s="1" t="s">
        <v>989</v>
      </c>
      <c r="C500" s="1" t="s">
        <v>990</v>
      </c>
      <c r="D500" s="1" t="s">
        <v>985</v>
      </c>
      <c r="E500" s="4" t="s">
        <v>991</v>
      </c>
      <c r="F500" s="1" t="s">
        <v>992</v>
      </c>
      <c r="G500" s="1" t="s">
        <v>1032</v>
      </c>
      <c r="H500" s="1" t="s">
        <v>1049</v>
      </c>
      <c r="K500" s="1">
        <v>10</v>
      </c>
      <c r="M500" s="1">
        <v>10</v>
      </c>
      <c r="O500" s="1">
        <v>20</v>
      </c>
      <c r="R500" s="1">
        <v>10</v>
      </c>
      <c r="U500" s="1">
        <v>10</v>
      </c>
      <c r="W500" s="1">
        <v>10</v>
      </c>
      <c r="Z500" s="1">
        <f t="shared" si="15"/>
        <v>70</v>
      </c>
    </row>
    <row r="501" spans="1:850" s="1" customFormat="1" x14ac:dyDescent="0.25">
      <c r="E501" s="4"/>
    </row>
    <row r="502" spans="1:850" s="55" customFormat="1" x14ac:dyDescent="0.25">
      <c r="A502" s="55" t="s">
        <v>1050</v>
      </c>
      <c r="B502" s="56" t="s">
        <v>1051</v>
      </c>
      <c r="C502" s="55" t="s">
        <v>1065</v>
      </c>
      <c r="D502" s="55" t="s">
        <v>1077</v>
      </c>
      <c r="E502" s="57" t="s">
        <v>1071</v>
      </c>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c r="FR502" s="1"/>
      <c r="FS502" s="1"/>
      <c r="FT502" s="1"/>
      <c r="FU502" s="1"/>
      <c r="FV502" s="1"/>
      <c r="FW502" s="1"/>
      <c r="FX502" s="1"/>
      <c r="FY502" s="1"/>
      <c r="FZ502" s="1"/>
      <c r="GA502" s="1"/>
      <c r="GB502" s="1"/>
      <c r="GC502" s="1"/>
      <c r="GD502" s="1"/>
      <c r="GE502" s="1"/>
      <c r="GF502" s="1"/>
      <c r="GG502" s="1"/>
      <c r="GH502" s="1"/>
      <c r="GI502" s="1"/>
      <c r="GJ502" s="1"/>
      <c r="GK502" s="1"/>
      <c r="GL502" s="1"/>
      <c r="GM502" s="1"/>
      <c r="GN502" s="1"/>
      <c r="GO502" s="1"/>
      <c r="GP502" s="1"/>
      <c r="GQ502" s="1"/>
      <c r="GR502" s="1"/>
      <c r="GS502" s="1"/>
      <c r="GT502" s="1"/>
      <c r="GU502" s="1"/>
      <c r="GV502" s="1"/>
      <c r="GW502" s="1"/>
      <c r="GX502" s="1"/>
      <c r="GY502" s="1"/>
      <c r="GZ502" s="1"/>
      <c r="HA502" s="1"/>
      <c r="HB502" s="1"/>
      <c r="HC502" s="1"/>
      <c r="HD502" s="1"/>
      <c r="HE502" s="1"/>
      <c r="HF502" s="1"/>
      <c r="HG502" s="1"/>
      <c r="HH502" s="1"/>
      <c r="HI502" s="1"/>
      <c r="HJ502" s="1"/>
      <c r="HK502" s="1"/>
      <c r="HL502" s="1"/>
      <c r="HM502" s="1"/>
      <c r="HN502" s="1"/>
      <c r="HO502" s="1"/>
      <c r="HP502" s="1"/>
      <c r="HQ502" s="1"/>
      <c r="HR502" s="1"/>
      <c r="HS502" s="1"/>
      <c r="HT502" s="1"/>
      <c r="HU502" s="1"/>
      <c r="HV502" s="1"/>
      <c r="HW502" s="1"/>
      <c r="HX502" s="1"/>
      <c r="HY502" s="1"/>
      <c r="HZ502" s="1"/>
      <c r="IA502" s="1"/>
      <c r="IB502" s="1"/>
      <c r="IC502" s="1"/>
      <c r="ID502" s="1"/>
      <c r="IE502" s="1"/>
      <c r="IF502" s="1"/>
      <c r="IG502" s="1"/>
      <c r="IH502" s="1"/>
      <c r="II502" s="1"/>
      <c r="IJ502" s="1"/>
      <c r="IK502" s="1"/>
      <c r="IL502" s="1"/>
      <c r="IM502" s="1"/>
      <c r="IN502" s="1"/>
      <c r="IO502" s="1"/>
      <c r="IP502" s="1"/>
      <c r="IQ502" s="1"/>
      <c r="IR502" s="1"/>
      <c r="IS502" s="1"/>
      <c r="IT502" s="1"/>
      <c r="IU502" s="1"/>
      <c r="IV502" s="1"/>
      <c r="IW502" s="1"/>
      <c r="IX502" s="1"/>
      <c r="IY502" s="1"/>
      <c r="IZ502" s="1"/>
      <c r="JA502" s="1"/>
      <c r="JB502" s="1"/>
      <c r="JC502" s="1"/>
      <c r="JD502" s="1"/>
      <c r="JE502" s="1"/>
      <c r="JF502" s="1"/>
      <c r="JG502" s="1"/>
      <c r="JH502" s="1"/>
      <c r="JI502" s="1"/>
      <c r="JJ502" s="1"/>
      <c r="JK502" s="1"/>
      <c r="JL502" s="1"/>
      <c r="JM502" s="1"/>
      <c r="JN502" s="1"/>
      <c r="JO502" s="1"/>
      <c r="JP502" s="1"/>
      <c r="JQ502" s="1"/>
      <c r="JR502" s="1"/>
      <c r="JS502" s="1"/>
      <c r="JT502" s="1"/>
      <c r="JU502" s="1"/>
      <c r="JV502" s="1"/>
      <c r="JW502" s="1"/>
      <c r="JX502" s="1"/>
      <c r="JY502" s="1"/>
      <c r="JZ502" s="1"/>
      <c r="KA502" s="1"/>
      <c r="KB502" s="1"/>
      <c r="KC502" s="1"/>
      <c r="KD502" s="1"/>
      <c r="KE502" s="1"/>
      <c r="KF502" s="1"/>
      <c r="KG502" s="1"/>
      <c r="KH502" s="1"/>
      <c r="KI502" s="1"/>
      <c r="KJ502" s="1"/>
      <c r="KK502" s="1"/>
      <c r="KL502" s="1"/>
      <c r="KM502" s="1"/>
      <c r="KN502" s="1"/>
      <c r="KO502" s="1"/>
      <c r="KP502" s="1"/>
      <c r="KQ502" s="1"/>
      <c r="KR502" s="1"/>
      <c r="KS502" s="1"/>
      <c r="KT502" s="1"/>
      <c r="KU502" s="1"/>
      <c r="KV502" s="1"/>
      <c r="KW502" s="1"/>
      <c r="KX502" s="1"/>
      <c r="KY502" s="1"/>
      <c r="KZ502" s="1"/>
      <c r="LA502" s="1"/>
      <c r="LB502" s="1"/>
      <c r="LC502" s="1"/>
      <c r="LD502" s="1"/>
      <c r="LE502" s="1"/>
      <c r="LF502" s="1"/>
      <c r="LG502" s="1"/>
      <c r="LH502" s="1"/>
      <c r="LI502" s="1"/>
      <c r="LJ502" s="1"/>
      <c r="LK502" s="1"/>
      <c r="LL502" s="1"/>
      <c r="LM502" s="1"/>
      <c r="LN502" s="1"/>
      <c r="LO502" s="1"/>
      <c r="LP502" s="1"/>
      <c r="LQ502" s="1"/>
      <c r="LR502" s="1"/>
      <c r="LS502" s="1"/>
      <c r="LT502" s="1"/>
      <c r="LU502" s="1"/>
      <c r="LV502" s="1"/>
      <c r="LW502" s="1"/>
      <c r="LX502" s="1"/>
      <c r="LY502" s="1"/>
      <c r="LZ502" s="1"/>
      <c r="MA502" s="1"/>
      <c r="MB502" s="1"/>
      <c r="MC502" s="1"/>
      <c r="MD502" s="1"/>
      <c r="ME502" s="1"/>
      <c r="MF502" s="1"/>
      <c r="MG502" s="1"/>
      <c r="MH502" s="1"/>
      <c r="MI502" s="1"/>
      <c r="MJ502" s="1"/>
      <c r="MK502" s="1"/>
      <c r="ML502" s="1"/>
      <c r="MM502" s="1"/>
      <c r="MN502" s="1"/>
      <c r="MO502" s="1"/>
      <c r="MP502" s="1"/>
      <c r="MQ502" s="1"/>
      <c r="MR502" s="1"/>
      <c r="MS502" s="1"/>
      <c r="MT502" s="1"/>
      <c r="MU502" s="1"/>
      <c r="MV502" s="1"/>
      <c r="MW502" s="1"/>
      <c r="MX502" s="1"/>
      <c r="MY502" s="1"/>
      <c r="MZ502" s="1"/>
      <c r="NA502" s="1"/>
      <c r="NB502" s="1"/>
      <c r="NC502" s="1"/>
      <c r="ND502" s="1"/>
      <c r="NE502" s="1"/>
      <c r="NF502" s="1"/>
      <c r="NG502" s="1"/>
      <c r="NH502" s="1"/>
      <c r="NI502" s="1"/>
      <c r="NJ502" s="1"/>
      <c r="NK502" s="1"/>
      <c r="NL502" s="1"/>
      <c r="NM502" s="1"/>
      <c r="NN502" s="1"/>
      <c r="NO502" s="1"/>
      <c r="NP502" s="1"/>
      <c r="NQ502" s="1"/>
      <c r="NR502" s="1"/>
      <c r="NS502" s="1"/>
      <c r="NT502" s="1"/>
      <c r="NU502" s="1"/>
      <c r="NV502" s="1"/>
      <c r="NW502" s="1"/>
      <c r="NX502" s="1"/>
      <c r="NY502" s="1"/>
      <c r="NZ502" s="1"/>
      <c r="OA502" s="1"/>
      <c r="OB502" s="1"/>
      <c r="OC502" s="1"/>
      <c r="OD502" s="1"/>
      <c r="OE502" s="1"/>
      <c r="OF502" s="1"/>
      <c r="OG502" s="1"/>
      <c r="OH502" s="1"/>
      <c r="OI502" s="1"/>
      <c r="OJ502" s="1"/>
      <c r="OK502" s="1"/>
      <c r="OL502" s="1"/>
      <c r="OM502" s="1"/>
      <c r="ON502" s="1"/>
      <c r="OO502" s="1"/>
      <c r="OP502" s="1"/>
      <c r="OQ502" s="1"/>
      <c r="OR502" s="1"/>
      <c r="OS502" s="1"/>
      <c r="OT502" s="1"/>
      <c r="OU502" s="1"/>
      <c r="OV502" s="1"/>
      <c r="OW502" s="1"/>
      <c r="OX502" s="1"/>
      <c r="OY502" s="1"/>
      <c r="OZ502" s="1"/>
      <c r="PA502" s="1"/>
      <c r="PB502" s="1"/>
      <c r="PC502" s="1"/>
      <c r="PD502" s="1"/>
      <c r="PE502" s="1"/>
      <c r="PF502" s="1"/>
      <c r="PG502" s="1"/>
      <c r="PH502" s="1"/>
      <c r="PI502" s="1"/>
      <c r="PJ502" s="1"/>
      <c r="PK502" s="1"/>
      <c r="PL502" s="1"/>
      <c r="PM502" s="1"/>
      <c r="PN502" s="1"/>
      <c r="PO502" s="1"/>
      <c r="PP502" s="1"/>
      <c r="PQ502" s="1"/>
      <c r="PR502" s="1"/>
      <c r="PS502" s="1"/>
      <c r="PT502" s="1"/>
      <c r="PU502" s="1"/>
      <c r="PV502" s="1"/>
      <c r="PW502" s="1"/>
      <c r="PX502" s="1"/>
      <c r="PY502" s="1"/>
      <c r="PZ502" s="1"/>
      <c r="QA502" s="1"/>
      <c r="QB502" s="1"/>
      <c r="QC502" s="1"/>
      <c r="QD502" s="1"/>
      <c r="QE502" s="1"/>
      <c r="QF502" s="1"/>
      <c r="QG502" s="1"/>
      <c r="QH502" s="1"/>
      <c r="QI502" s="1"/>
      <c r="QJ502" s="1"/>
      <c r="QK502" s="1"/>
      <c r="QL502" s="1"/>
      <c r="QM502" s="1"/>
      <c r="QN502" s="1"/>
      <c r="QO502" s="1"/>
      <c r="QP502" s="1"/>
      <c r="QQ502" s="1"/>
      <c r="QR502" s="1"/>
      <c r="QS502" s="1"/>
      <c r="QT502" s="1"/>
      <c r="QU502" s="1"/>
      <c r="QV502" s="1"/>
      <c r="QW502" s="1"/>
      <c r="QX502" s="1"/>
      <c r="QY502" s="1"/>
      <c r="QZ502" s="1"/>
      <c r="RA502" s="1"/>
      <c r="RB502" s="1"/>
      <c r="RC502" s="1"/>
      <c r="RD502" s="1"/>
      <c r="RE502" s="1"/>
      <c r="RF502" s="1"/>
      <c r="RG502" s="1"/>
      <c r="RH502" s="1"/>
      <c r="RI502" s="1"/>
      <c r="RJ502" s="1"/>
      <c r="RK502" s="1"/>
      <c r="RL502" s="1"/>
      <c r="RM502" s="1"/>
      <c r="RN502" s="1"/>
      <c r="RO502" s="1"/>
      <c r="RP502" s="1"/>
      <c r="RQ502" s="1"/>
      <c r="RR502" s="1"/>
      <c r="RS502" s="1"/>
      <c r="RT502" s="1"/>
      <c r="RU502" s="1"/>
      <c r="RV502" s="1"/>
      <c r="RW502" s="1"/>
      <c r="RX502" s="1"/>
      <c r="RY502" s="1"/>
      <c r="RZ502" s="1"/>
      <c r="SA502" s="1"/>
      <c r="SB502" s="1"/>
      <c r="SC502" s="1"/>
      <c r="SD502" s="1"/>
      <c r="SE502" s="1"/>
      <c r="SF502" s="1"/>
      <c r="SG502" s="1"/>
      <c r="SH502" s="1"/>
      <c r="SI502" s="1"/>
      <c r="SJ502" s="1"/>
      <c r="SK502" s="1"/>
      <c r="SL502" s="1"/>
      <c r="SM502" s="1"/>
      <c r="SN502" s="1"/>
      <c r="SO502" s="1"/>
      <c r="SP502" s="1"/>
      <c r="SQ502" s="1"/>
      <c r="SR502" s="1"/>
      <c r="SS502" s="1"/>
      <c r="ST502" s="1"/>
      <c r="SU502" s="1"/>
      <c r="SV502" s="1"/>
      <c r="SW502" s="1"/>
      <c r="SX502" s="1"/>
      <c r="SY502" s="1"/>
      <c r="SZ502" s="1"/>
      <c r="TA502" s="1"/>
      <c r="TB502" s="1"/>
      <c r="TC502" s="1"/>
      <c r="TD502" s="1"/>
      <c r="TE502" s="1"/>
      <c r="TF502" s="1"/>
      <c r="TG502" s="1"/>
      <c r="TH502" s="1"/>
      <c r="TI502" s="1"/>
      <c r="TJ502" s="1"/>
      <c r="TK502" s="1"/>
      <c r="TL502" s="1"/>
      <c r="TM502" s="1"/>
      <c r="TN502" s="1"/>
      <c r="TO502" s="1"/>
      <c r="TP502" s="1"/>
      <c r="TQ502" s="1"/>
      <c r="TR502" s="1"/>
      <c r="TS502" s="1"/>
      <c r="TT502" s="1"/>
      <c r="TU502" s="1"/>
      <c r="TV502" s="1"/>
      <c r="TW502" s="1"/>
      <c r="TX502" s="1"/>
      <c r="TY502" s="1"/>
      <c r="TZ502" s="1"/>
      <c r="UA502" s="1"/>
      <c r="UB502" s="1"/>
      <c r="UC502" s="1"/>
      <c r="UD502" s="1"/>
      <c r="UE502" s="1"/>
      <c r="UF502" s="1"/>
      <c r="UG502" s="1"/>
      <c r="UH502" s="1"/>
      <c r="UI502" s="1"/>
      <c r="UJ502" s="1"/>
      <c r="UK502" s="1"/>
      <c r="UL502" s="1"/>
      <c r="UM502" s="1"/>
      <c r="UN502" s="1"/>
      <c r="UO502" s="1"/>
      <c r="UP502" s="1"/>
      <c r="UQ502" s="1"/>
      <c r="UR502" s="1"/>
      <c r="US502" s="1"/>
      <c r="UT502" s="1"/>
      <c r="UU502" s="1"/>
      <c r="UV502" s="1"/>
      <c r="UW502" s="1"/>
      <c r="UX502" s="1"/>
      <c r="UY502" s="1"/>
      <c r="UZ502" s="1"/>
      <c r="VA502" s="1"/>
      <c r="VB502" s="1"/>
      <c r="VC502" s="1"/>
      <c r="VD502" s="1"/>
      <c r="VE502" s="1"/>
      <c r="VF502" s="1"/>
      <c r="VG502" s="1"/>
      <c r="VH502" s="1"/>
      <c r="VI502" s="1"/>
      <c r="VJ502" s="1"/>
      <c r="VK502" s="1"/>
      <c r="VL502" s="1"/>
      <c r="VM502" s="1"/>
      <c r="VN502" s="1"/>
      <c r="VO502" s="1"/>
      <c r="VP502" s="1"/>
      <c r="VQ502" s="1"/>
      <c r="VR502" s="1"/>
      <c r="VS502" s="1"/>
      <c r="VT502" s="1"/>
      <c r="VU502" s="1"/>
      <c r="VV502" s="1"/>
      <c r="VW502" s="1"/>
      <c r="VX502" s="1"/>
      <c r="VY502" s="1"/>
      <c r="VZ502" s="1"/>
      <c r="WA502" s="1"/>
      <c r="WB502" s="1"/>
      <c r="WC502" s="1"/>
      <c r="WD502" s="1"/>
      <c r="WE502" s="1"/>
      <c r="WF502" s="1"/>
      <c r="WG502" s="1"/>
      <c r="WH502" s="1"/>
      <c r="WI502" s="1"/>
      <c r="WJ502" s="1"/>
      <c r="WK502" s="1"/>
      <c r="WL502" s="1"/>
      <c r="WM502" s="1"/>
      <c r="WN502" s="1"/>
      <c r="WO502" s="1"/>
      <c r="WP502" s="1"/>
      <c r="WQ502" s="1"/>
      <c r="WR502" s="1"/>
      <c r="WS502" s="1"/>
      <c r="WT502" s="1"/>
      <c r="WU502" s="1"/>
      <c r="WV502" s="1"/>
      <c r="WW502" s="1"/>
      <c r="WX502" s="1"/>
      <c r="WY502" s="1"/>
      <c r="WZ502" s="1"/>
      <c r="XA502" s="1"/>
      <c r="XB502" s="1"/>
      <c r="XC502" s="1"/>
      <c r="XD502" s="1"/>
      <c r="XE502" s="1"/>
      <c r="XF502" s="1"/>
      <c r="XG502" s="1"/>
      <c r="XH502" s="1"/>
      <c r="XI502" s="1"/>
      <c r="XJ502" s="1"/>
      <c r="XK502" s="1"/>
      <c r="XL502" s="1"/>
      <c r="XM502" s="1"/>
      <c r="XN502" s="1"/>
      <c r="XO502" s="1"/>
      <c r="XP502" s="1"/>
      <c r="XQ502" s="1"/>
      <c r="XR502" s="1"/>
      <c r="XS502" s="1"/>
      <c r="XT502" s="1"/>
      <c r="XU502" s="1"/>
      <c r="XV502" s="1"/>
      <c r="XW502" s="1"/>
      <c r="XX502" s="1"/>
      <c r="XY502" s="1"/>
      <c r="XZ502" s="1"/>
      <c r="YA502" s="1"/>
      <c r="YB502" s="1"/>
      <c r="YC502" s="1"/>
      <c r="YD502" s="1"/>
      <c r="YE502" s="1"/>
      <c r="YF502" s="1"/>
      <c r="YG502" s="1"/>
      <c r="YH502" s="1"/>
      <c r="YI502" s="1"/>
      <c r="YJ502" s="1"/>
      <c r="YK502" s="1"/>
      <c r="YL502" s="1"/>
      <c r="YM502" s="1"/>
      <c r="YN502" s="1"/>
      <c r="YO502" s="1"/>
      <c r="YP502" s="1"/>
      <c r="YQ502" s="1"/>
      <c r="YR502" s="1"/>
      <c r="YS502" s="1"/>
      <c r="YT502" s="1"/>
      <c r="YU502" s="1"/>
      <c r="YV502" s="1"/>
      <c r="YW502" s="1"/>
      <c r="YX502" s="1"/>
      <c r="YY502" s="1"/>
      <c r="YZ502" s="1"/>
      <c r="ZA502" s="1"/>
      <c r="ZB502" s="1"/>
      <c r="ZC502" s="1"/>
      <c r="ZD502" s="1"/>
      <c r="ZE502" s="1"/>
      <c r="ZF502" s="1"/>
      <c r="ZG502" s="1"/>
      <c r="ZH502" s="1"/>
      <c r="ZI502" s="1"/>
      <c r="ZJ502" s="1"/>
      <c r="ZK502" s="1"/>
      <c r="ZL502" s="1"/>
      <c r="ZM502" s="1"/>
      <c r="ZN502" s="1"/>
      <c r="ZO502" s="1"/>
      <c r="ZP502" s="1"/>
      <c r="ZQ502" s="1"/>
      <c r="ZR502" s="1"/>
      <c r="ZS502" s="1"/>
      <c r="ZT502" s="1"/>
      <c r="ZU502" s="1"/>
      <c r="ZV502" s="1"/>
      <c r="ZW502" s="1"/>
      <c r="ZX502" s="1"/>
      <c r="ZY502" s="1"/>
      <c r="ZZ502" s="1"/>
      <c r="AAA502" s="1"/>
      <c r="AAB502" s="1"/>
      <c r="AAC502" s="1"/>
      <c r="AAD502" s="1"/>
      <c r="AAE502" s="1"/>
      <c r="AAF502" s="1"/>
      <c r="AAG502" s="1"/>
      <c r="AAH502" s="1"/>
      <c r="AAI502" s="1"/>
      <c r="AAJ502" s="1"/>
      <c r="AAK502" s="1"/>
      <c r="AAL502" s="1"/>
      <c r="AAM502" s="1"/>
      <c r="AAN502" s="1"/>
      <c r="AAO502" s="1"/>
      <c r="AAP502" s="1"/>
      <c r="AAQ502" s="1"/>
      <c r="AAR502" s="1"/>
      <c r="AAS502" s="1"/>
      <c r="AAT502" s="1"/>
      <c r="AAU502" s="1"/>
      <c r="AAV502" s="1"/>
      <c r="AAW502" s="1"/>
      <c r="AAX502" s="1"/>
      <c r="AAY502" s="1"/>
      <c r="AAZ502" s="1"/>
      <c r="ABA502" s="1"/>
      <c r="ABB502" s="1"/>
      <c r="ABC502" s="1"/>
      <c r="ABD502" s="1"/>
      <c r="ABE502" s="1"/>
      <c r="ABF502" s="1"/>
      <c r="ABG502" s="1"/>
      <c r="ABH502" s="1"/>
      <c r="ABI502" s="1"/>
      <c r="ABJ502" s="1"/>
      <c r="ABK502" s="1"/>
      <c r="ABL502" s="1"/>
      <c r="ABM502" s="1"/>
      <c r="ABN502" s="1"/>
      <c r="ABO502" s="1"/>
      <c r="ABP502" s="1"/>
      <c r="ABQ502" s="1"/>
      <c r="ABR502" s="1"/>
      <c r="ABS502" s="1"/>
      <c r="ABT502" s="1"/>
      <c r="ABU502" s="1"/>
      <c r="ABV502" s="1"/>
      <c r="ABW502" s="1"/>
      <c r="ABX502" s="1"/>
      <c r="ABY502" s="1"/>
      <c r="ABZ502" s="1"/>
      <c r="ACA502" s="1"/>
      <c r="ACB502" s="1"/>
      <c r="ACC502" s="1"/>
      <c r="ACD502" s="1"/>
      <c r="ACE502" s="1"/>
      <c r="ACF502" s="1"/>
      <c r="ACG502" s="1"/>
      <c r="ACH502" s="1"/>
      <c r="ACI502" s="1"/>
      <c r="ACJ502" s="1"/>
      <c r="ACK502" s="1"/>
      <c r="ACL502" s="1"/>
      <c r="ACM502" s="1"/>
      <c r="ACN502" s="1"/>
      <c r="ACO502" s="1"/>
      <c r="ACP502" s="1"/>
      <c r="ACQ502" s="1"/>
      <c r="ACR502" s="1"/>
      <c r="ACS502" s="1"/>
      <c r="ACT502" s="1"/>
      <c r="ACU502" s="1"/>
      <c r="ACV502" s="1"/>
      <c r="ACW502" s="1"/>
      <c r="ACX502" s="1"/>
      <c r="ACY502" s="1"/>
      <c r="ACZ502" s="1"/>
      <c r="ADA502" s="1"/>
      <c r="ADB502" s="1"/>
      <c r="ADC502" s="1"/>
      <c r="ADD502" s="1"/>
      <c r="ADE502" s="1"/>
      <c r="ADF502" s="1"/>
      <c r="ADG502" s="1"/>
      <c r="ADH502" s="1"/>
      <c r="ADI502" s="1"/>
      <c r="ADJ502" s="1"/>
      <c r="ADK502" s="1"/>
      <c r="ADL502" s="1"/>
      <c r="ADM502" s="1"/>
      <c r="ADN502" s="1"/>
      <c r="ADO502" s="1"/>
      <c r="ADP502" s="1"/>
      <c r="ADQ502" s="1"/>
      <c r="ADR502" s="1"/>
      <c r="ADS502" s="1"/>
      <c r="ADT502" s="1"/>
      <c r="ADU502" s="1"/>
      <c r="ADV502" s="1"/>
      <c r="ADW502" s="1"/>
      <c r="ADX502" s="1"/>
      <c r="ADY502" s="1"/>
      <c r="ADZ502" s="1"/>
      <c r="AEA502" s="1"/>
      <c r="AEB502" s="1"/>
      <c r="AEC502" s="1"/>
      <c r="AED502" s="1"/>
      <c r="AEE502" s="1"/>
      <c r="AEF502" s="1"/>
      <c r="AEG502" s="1"/>
      <c r="AEH502" s="1"/>
      <c r="AEI502" s="1"/>
      <c r="AEJ502" s="1"/>
      <c r="AEK502" s="1"/>
      <c r="AEL502" s="1"/>
      <c r="AEM502" s="1"/>
      <c r="AEN502" s="1"/>
      <c r="AEO502" s="1"/>
      <c r="AEP502" s="1"/>
      <c r="AEQ502" s="1"/>
      <c r="AER502" s="1"/>
      <c r="AES502" s="1"/>
      <c r="AET502" s="1"/>
      <c r="AEU502" s="1"/>
      <c r="AEV502" s="1"/>
      <c r="AEW502" s="1"/>
      <c r="AEX502" s="1"/>
      <c r="AEY502" s="1"/>
      <c r="AEZ502" s="1"/>
      <c r="AFA502" s="1"/>
      <c r="AFB502" s="1"/>
      <c r="AFC502" s="1"/>
      <c r="AFD502" s="1"/>
      <c r="AFE502" s="1"/>
      <c r="AFF502" s="1"/>
      <c r="AFG502" s="1"/>
      <c r="AFH502" s="1"/>
      <c r="AFI502" s="1"/>
      <c r="AFJ502" s="1"/>
      <c r="AFK502" s="1"/>
      <c r="AFL502" s="1"/>
      <c r="AFM502" s="1"/>
      <c r="AFN502" s="1"/>
      <c r="AFO502" s="1"/>
      <c r="AFP502" s="1"/>
      <c r="AFQ502" s="1"/>
      <c r="AFR502" s="1"/>
    </row>
    <row r="503" spans="1:850" s="1" customFormat="1" x14ac:dyDescent="0.25">
      <c r="A503" s="1">
        <v>358</v>
      </c>
      <c r="B503" s="13" t="s">
        <v>201</v>
      </c>
      <c r="C503" s="13" t="s">
        <v>202</v>
      </c>
      <c r="D503" s="13" t="s">
        <v>199</v>
      </c>
      <c r="E503" s="14">
        <v>20840</v>
      </c>
      <c r="F503" s="1" t="s">
        <v>203</v>
      </c>
      <c r="G503" s="1" t="s">
        <v>1033</v>
      </c>
      <c r="H503" s="1" t="s">
        <v>1050</v>
      </c>
      <c r="K503" s="1">
        <v>10</v>
      </c>
      <c r="N503" s="1">
        <v>30</v>
      </c>
      <c r="O503" s="1">
        <v>20</v>
      </c>
      <c r="S503" s="1">
        <v>20</v>
      </c>
      <c r="Z503" s="1">
        <f>SUM(I503:W503)</f>
        <v>80</v>
      </c>
    </row>
    <row r="504" spans="1:850" s="1" customFormat="1" x14ac:dyDescent="0.25">
      <c r="B504" s="6" t="s">
        <v>393</v>
      </c>
      <c r="C504" s="6" t="s">
        <v>394</v>
      </c>
      <c r="D504" s="28" t="s">
        <v>348</v>
      </c>
      <c r="E504" s="30">
        <v>20630</v>
      </c>
      <c r="F504" s="1" t="s">
        <v>395</v>
      </c>
      <c r="G504" s="1" t="s">
        <v>1033</v>
      </c>
      <c r="H504" s="1" t="s">
        <v>1050</v>
      </c>
    </row>
    <row r="505" spans="1:850" s="7" customFormat="1" x14ac:dyDescent="0.25">
      <c r="B505" s="6" t="s">
        <v>1346</v>
      </c>
      <c r="C505" s="6" t="s">
        <v>644</v>
      </c>
      <c r="D505" s="28" t="s">
        <v>348</v>
      </c>
      <c r="E505" s="30"/>
      <c r="G505" s="7" t="s">
        <v>1033</v>
      </c>
      <c r="H505" s="7" t="s">
        <v>1050</v>
      </c>
      <c r="X505" s="7">
        <v>20</v>
      </c>
      <c r="Z505" s="7">
        <f>SUM(X505)</f>
        <v>20</v>
      </c>
    </row>
    <row r="506" spans="1:850" s="1" customFormat="1" x14ac:dyDescent="0.25">
      <c r="A506" s="1">
        <v>398</v>
      </c>
      <c r="B506" s="6" t="s">
        <v>771</v>
      </c>
      <c r="C506" s="6" t="s">
        <v>63</v>
      </c>
      <c r="D506" s="28" t="s">
        <v>765</v>
      </c>
      <c r="E506" s="6" t="s">
        <v>772</v>
      </c>
      <c r="F506" s="1" t="s">
        <v>773</v>
      </c>
      <c r="G506" s="6" t="s">
        <v>1033</v>
      </c>
      <c r="H506" s="1" t="s">
        <v>1050</v>
      </c>
    </row>
    <row r="507" spans="1:850" s="1" customFormat="1" x14ac:dyDescent="0.25">
      <c r="A507" s="1">
        <v>381</v>
      </c>
      <c r="B507" s="6" t="s">
        <v>768</v>
      </c>
      <c r="C507" s="6" t="s">
        <v>511</v>
      </c>
      <c r="D507" s="28" t="s">
        <v>765</v>
      </c>
      <c r="E507" s="6" t="s">
        <v>769</v>
      </c>
      <c r="F507" s="1" t="s">
        <v>770</v>
      </c>
      <c r="G507" s="6" t="s">
        <v>1033</v>
      </c>
      <c r="H507" s="1" t="s">
        <v>1050</v>
      </c>
    </row>
    <row r="508" spans="1:850" s="1" customFormat="1" x14ac:dyDescent="0.25">
      <c r="A508" s="1">
        <v>373</v>
      </c>
      <c r="B508" s="1" t="s">
        <v>1299</v>
      </c>
      <c r="C508" s="1" t="s">
        <v>1292</v>
      </c>
      <c r="D508" s="1" t="s">
        <v>178</v>
      </c>
      <c r="E508" s="4" t="s">
        <v>1300</v>
      </c>
      <c r="F508" s="1" t="s">
        <v>1301</v>
      </c>
      <c r="G508" s="1" t="s">
        <v>1033</v>
      </c>
      <c r="H508" s="1" t="s">
        <v>1050</v>
      </c>
      <c r="S508" s="1">
        <v>20</v>
      </c>
      <c r="Z508" s="1">
        <f>SUM(I508:W508)</f>
        <v>20</v>
      </c>
    </row>
    <row r="509" spans="1:850" s="1" customFormat="1" x14ac:dyDescent="0.25">
      <c r="A509" s="1">
        <v>360</v>
      </c>
      <c r="B509" s="6" t="s">
        <v>1162</v>
      </c>
      <c r="C509" s="6" t="s">
        <v>1163</v>
      </c>
      <c r="D509" s="1" t="s">
        <v>64</v>
      </c>
      <c r="E509" s="4"/>
      <c r="F509" s="1" t="s">
        <v>1164</v>
      </c>
      <c r="G509" s="1" t="s">
        <v>1033</v>
      </c>
      <c r="H509" s="1" t="s">
        <v>1050</v>
      </c>
      <c r="K509" s="1">
        <v>50</v>
      </c>
      <c r="L509" s="1">
        <v>30</v>
      </c>
      <c r="M509" s="1">
        <v>15</v>
      </c>
      <c r="P509" s="1">
        <v>70</v>
      </c>
      <c r="Q509" s="1">
        <v>20</v>
      </c>
      <c r="R509" s="1">
        <v>10</v>
      </c>
      <c r="S509" s="1">
        <v>20</v>
      </c>
      <c r="U509" s="1">
        <v>20</v>
      </c>
      <c r="W509" s="1">
        <v>15</v>
      </c>
      <c r="Z509" s="1">
        <f>SUM(I509:W509)</f>
        <v>250</v>
      </c>
    </row>
    <row r="510" spans="1:850" s="1" customFormat="1" x14ac:dyDescent="0.25">
      <c r="B510" s="1" t="s">
        <v>1348</v>
      </c>
      <c r="C510" s="1" t="s">
        <v>1349</v>
      </c>
      <c r="D510" s="1" t="s">
        <v>343</v>
      </c>
      <c r="E510" s="4"/>
      <c r="G510" s="1" t="s">
        <v>1033</v>
      </c>
      <c r="H510" s="1" t="s">
        <v>1050</v>
      </c>
      <c r="X510" s="1">
        <v>20</v>
      </c>
      <c r="Z510" s="1">
        <f>SUM(X510)</f>
        <v>20</v>
      </c>
    </row>
    <row r="511" spans="1:850" s="1" customFormat="1" x14ac:dyDescent="0.25">
      <c r="B511" s="1" t="s">
        <v>181</v>
      </c>
      <c r="C511" s="1" t="s">
        <v>182</v>
      </c>
      <c r="D511" s="1" t="s">
        <v>178</v>
      </c>
      <c r="E511" s="41" t="s">
        <v>183</v>
      </c>
      <c r="F511" s="1" t="s">
        <v>184</v>
      </c>
      <c r="G511" s="1" t="s">
        <v>1033</v>
      </c>
      <c r="H511" s="1" t="s">
        <v>1050</v>
      </c>
    </row>
    <row r="512" spans="1:850" s="7" customFormat="1" x14ac:dyDescent="0.25">
      <c r="A512" s="7">
        <v>354</v>
      </c>
      <c r="B512" s="6" t="s">
        <v>411</v>
      </c>
      <c r="C512" s="6" t="s">
        <v>412</v>
      </c>
      <c r="D512" s="28" t="s">
        <v>348</v>
      </c>
      <c r="E512" s="30">
        <v>19510</v>
      </c>
      <c r="F512" s="7" t="s">
        <v>413</v>
      </c>
      <c r="G512" s="7" t="s">
        <v>1033</v>
      </c>
      <c r="H512" s="7" t="s">
        <v>1050</v>
      </c>
      <c r="I512" s="7">
        <v>70</v>
      </c>
      <c r="J512" s="7">
        <v>70</v>
      </c>
      <c r="K512" s="7">
        <v>70</v>
      </c>
      <c r="O512" s="7">
        <v>20</v>
      </c>
      <c r="Q512" s="7">
        <v>20</v>
      </c>
      <c r="Z512" s="7">
        <f>SUM(I512:W512)</f>
        <v>250</v>
      </c>
    </row>
    <row r="513" spans="1:26" s="7" customFormat="1" x14ac:dyDescent="0.25">
      <c r="A513" s="7">
        <v>369</v>
      </c>
      <c r="B513" s="7" t="s">
        <v>1291</v>
      </c>
      <c r="C513" s="7" t="s">
        <v>1292</v>
      </c>
      <c r="D513" s="7" t="s">
        <v>1293</v>
      </c>
      <c r="E513" s="8">
        <v>21121</v>
      </c>
      <c r="F513" s="7" t="s">
        <v>1294</v>
      </c>
      <c r="G513" s="7" t="s">
        <v>1033</v>
      </c>
      <c r="H513" s="7" t="s">
        <v>1050</v>
      </c>
      <c r="R513" s="7">
        <v>30</v>
      </c>
      <c r="S513" s="7">
        <v>20</v>
      </c>
      <c r="Z513" s="7">
        <f>SUM(I513:W513)</f>
        <v>50</v>
      </c>
    </row>
    <row r="514" spans="1:26" s="7" customFormat="1" ht="19.5" customHeight="1" x14ac:dyDescent="0.25">
      <c r="A514" s="7">
        <v>365</v>
      </c>
      <c r="B514" s="6" t="s">
        <v>421</v>
      </c>
      <c r="C514" s="6" t="s">
        <v>95</v>
      </c>
      <c r="D514" s="7" t="s">
        <v>348</v>
      </c>
      <c r="E514" s="77" t="s">
        <v>422</v>
      </c>
      <c r="F514" s="7" t="s">
        <v>423</v>
      </c>
      <c r="G514" s="7" t="s">
        <v>1033</v>
      </c>
      <c r="H514" s="7" t="s">
        <v>1050</v>
      </c>
      <c r="M514" s="7">
        <v>20</v>
      </c>
      <c r="O514" s="7">
        <v>20</v>
      </c>
      <c r="R514" s="7">
        <v>50</v>
      </c>
      <c r="U514" s="7">
        <v>50</v>
      </c>
      <c r="V514" s="7">
        <v>70</v>
      </c>
      <c r="W514" s="7">
        <v>30</v>
      </c>
      <c r="Z514" s="7">
        <f>SUM(I514:W514)</f>
        <v>240</v>
      </c>
    </row>
    <row r="515" spans="1:26" s="7" customFormat="1" x14ac:dyDescent="0.25">
      <c r="B515" s="7" t="s">
        <v>524</v>
      </c>
      <c r="C515" s="7" t="s">
        <v>525</v>
      </c>
      <c r="D515" s="7" t="s">
        <v>523</v>
      </c>
      <c r="E515" s="8">
        <v>17980</v>
      </c>
      <c r="F515" s="7" t="s">
        <v>526</v>
      </c>
      <c r="G515" s="7" t="s">
        <v>1034</v>
      </c>
      <c r="H515" s="7" t="s">
        <v>1050</v>
      </c>
    </row>
    <row r="516" spans="1:26" s="7" customFormat="1" x14ac:dyDescent="0.25">
      <c r="A516" s="7">
        <v>361</v>
      </c>
      <c r="B516" s="27" t="s">
        <v>101</v>
      </c>
      <c r="C516" s="27" t="s">
        <v>360</v>
      </c>
      <c r="D516" s="29" t="s">
        <v>348</v>
      </c>
      <c r="E516" s="40">
        <v>17057</v>
      </c>
      <c r="F516" s="7" t="s">
        <v>361</v>
      </c>
      <c r="G516" s="7" t="s">
        <v>1034</v>
      </c>
      <c r="H516" s="7" t="s">
        <v>1050</v>
      </c>
      <c r="K516" s="7">
        <v>10</v>
      </c>
      <c r="Z516" s="7">
        <f>SUM(I516:W516)</f>
        <v>10</v>
      </c>
    </row>
    <row r="517" spans="1:26" s="7" customFormat="1" x14ac:dyDescent="0.25">
      <c r="A517" s="7">
        <v>366</v>
      </c>
      <c r="B517" s="6" t="s">
        <v>391</v>
      </c>
      <c r="C517" s="6" t="s">
        <v>226</v>
      </c>
      <c r="D517" s="28" t="s">
        <v>348</v>
      </c>
      <c r="E517" s="30">
        <v>19334</v>
      </c>
      <c r="F517" s="7" t="s">
        <v>392</v>
      </c>
      <c r="G517" s="7" t="s">
        <v>1034</v>
      </c>
      <c r="H517" s="7" t="s">
        <v>1050</v>
      </c>
      <c r="M517" s="7">
        <v>10</v>
      </c>
      <c r="O517" s="7">
        <v>20</v>
      </c>
      <c r="Z517" s="7">
        <f>SUM(I517:W517)</f>
        <v>30</v>
      </c>
    </row>
    <row r="518" spans="1:26" s="7" customFormat="1" x14ac:dyDescent="0.25">
      <c r="B518" s="7" t="s">
        <v>1360</v>
      </c>
      <c r="C518" s="7" t="s">
        <v>511</v>
      </c>
      <c r="D518" s="7" t="s">
        <v>55</v>
      </c>
      <c r="E518" s="52"/>
      <c r="G518" s="7" t="s">
        <v>1034</v>
      </c>
      <c r="H518" s="7" t="s">
        <v>1050</v>
      </c>
      <c r="X518" s="7">
        <v>20</v>
      </c>
      <c r="Z518" s="7">
        <f>SUM(X518)</f>
        <v>20</v>
      </c>
    </row>
    <row r="519" spans="1:26" s="7" customFormat="1" x14ac:dyDescent="0.25">
      <c r="A519" s="7">
        <v>394</v>
      </c>
      <c r="B519" s="6" t="s">
        <v>774</v>
      </c>
      <c r="C519" s="6" t="s">
        <v>412</v>
      </c>
      <c r="D519" s="28" t="s">
        <v>765</v>
      </c>
      <c r="E519" s="6" t="s">
        <v>775</v>
      </c>
      <c r="F519" s="7" t="s">
        <v>776</v>
      </c>
      <c r="G519" s="6" t="s">
        <v>1034</v>
      </c>
      <c r="H519" s="7" t="s">
        <v>1050</v>
      </c>
    </row>
    <row r="520" spans="1:26" s="7" customFormat="1" x14ac:dyDescent="0.25">
      <c r="A520" s="7">
        <v>376</v>
      </c>
      <c r="B520" s="6" t="s">
        <v>777</v>
      </c>
      <c r="C520" s="6" t="s">
        <v>778</v>
      </c>
      <c r="D520" s="28" t="s">
        <v>765</v>
      </c>
      <c r="E520" s="6" t="s">
        <v>779</v>
      </c>
      <c r="F520" s="7" t="s">
        <v>780</v>
      </c>
      <c r="G520" s="6" t="s">
        <v>1034</v>
      </c>
      <c r="H520" s="7" t="s">
        <v>1050</v>
      </c>
    </row>
    <row r="521" spans="1:26" s="7" customFormat="1" x14ac:dyDescent="0.25">
      <c r="B521" s="6" t="s">
        <v>388</v>
      </c>
      <c r="C521" s="6" t="s">
        <v>389</v>
      </c>
      <c r="D521" s="28" t="s">
        <v>348</v>
      </c>
      <c r="E521" s="30">
        <v>19045</v>
      </c>
      <c r="F521" s="7" t="s">
        <v>390</v>
      </c>
      <c r="G521" s="7" t="s">
        <v>1034</v>
      </c>
      <c r="H521" s="7" t="s">
        <v>1050</v>
      </c>
    </row>
    <row r="522" spans="1:26" s="7" customFormat="1" x14ac:dyDescent="0.25">
      <c r="A522" s="7">
        <v>353</v>
      </c>
      <c r="B522" s="6" t="s">
        <v>403</v>
      </c>
      <c r="C522" s="6" t="s">
        <v>404</v>
      </c>
      <c r="D522" s="28" t="s">
        <v>348</v>
      </c>
      <c r="E522" s="30">
        <v>17003</v>
      </c>
      <c r="F522" s="7" t="s">
        <v>405</v>
      </c>
      <c r="G522" s="7" t="s">
        <v>1034</v>
      </c>
      <c r="H522" s="7" t="s">
        <v>1050</v>
      </c>
      <c r="I522" s="7">
        <v>30</v>
      </c>
      <c r="J522" s="7">
        <v>50</v>
      </c>
      <c r="K522" s="7">
        <v>30</v>
      </c>
      <c r="M522" s="7">
        <v>70</v>
      </c>
      <c r="O522" s="7">
        <v>20</v>
      </c>
      <c r="R522" s="7">
        <v>15</v>
      </c>
      <c r="U522" s="7">
        <v>10</v>
      </c>
      <c r="Z522" s="7">
        <f t="shared" ref="Z522:Z529" si="16">SUM(I522:Y522)</f>
        <v>225</v>
      </c>
    </row>
    <row r="523" spans="1:26" s="7" customFormat="1" x14ac:dyDescent="0.25">
      <c r="A523" s="7">
        <v>371</v>
      </c>
      <c r="B523" s="6" t="s">
        <v>1258</v>
      </c>
      <c r="C523" s="6" t="s">
        <v>389</v>
      </c>
      <c r="D523" s="28" t="s">
        <v>348</v>
      </c>
      <c r="E523" s="30">
        <v>20952</v>
      </c>
      <c r="G523" s="7" t="s">
        <v>1033</v>
      </c>
      <c r="H523" s="7" t="s">
        <v>1050</v>
      </c>
      <c r="O523" s="7">
        <v>20</v>
      </c>
      <c r="R523" s="7">
        <v>70</v>
      </c>
      <c r="U523" s="7">
        <v>15</v>
      </c>
      <c r="V523" s="7">
        <v>10</v>
      </c>
      <c r="W523" s="7">
        <v>70</v>
      </c>
      <c r="Z523" s="7">
        <f t="shared" si="16"/>
        <v>185</v>
      </c>
    </row>
    <row r="524" spans="1:26" s="7" customFormat="1" x14ac:dyDescent="0.25">
      <c r="A524" s="7">
        <v>357</v>
      </c>
      <c r="B524" s="7" t="s">
        <v>537</v>
      </c>
      <c r="C524" s="7" t="s">
        <v>538</v>
      </c>
      <c r="D524" s="7" t="s">
        <v>523</v>
      </c>
      <c r="E524" s="8">
        <v>18761</v>
      </c>
      <c r="F524" s="7" t="s">
        <v>539</v>
      </c>
      <c r="G524" s="7" t="s">
        <v>1034</v>
      </c>
      <c r="H524" s="7" t="s">
        <v>1050</v>
      </c>
      <c r="J524" s="7">
        <v>30</v>
      </c>
      <c r="K524" s="7">
        <v>15</v>
      </c>
      <c r="L524" s="7">
        <v>20</v>
      </c>
      <c r="M524" s="7">
        <v>30</v>
      </c>
      <c r="P524" s="7">
        <v>30</v>
      </c>
      <c r="Q524" s="7">
        <v>20</v>
      </c>
      <c r="T524" s="7">
        <v>70</v>
      </c>
      <c r="U524" s="7">
        <v>30</v>
      </c>
      <c r="V524" s="7">
        <v>50</v>
      </c>
      <c r="W524" s="7">
        <v>50</v>
      </c>
      <c r="Y524" s="7">
        <v>70</v>
      </c>
      <c r="Z524" s="7">
        <f t="shared" si="16"/>
        <v>415</v>
      </c>
    </row>
    <row r="525" spans="1:26" s="7" customFormat="1" x14ac:dyDescent="0.25">
      <c r="B525" s="6" t="s">
        <v>1347</v>
      </c>
      <c r="C525" s="6" t="s">
        <v>644</v>
      </c>
      <c r="D525" s="7" t="s">
        <v>55</v>
      </c>
      <c r="E525" s="8"/>
      <c r="G525" s="7" t="s">
        <v>1034</v>
      </c>
      <c r="H525" s="7" t="s">
        <v>1050</v>
      </c>
      <c r="X525" s="7">
        <v>20</v>
      </c>
      <c r="Z525" s="7">
        <f t="shared" si="16"/>
        <v>20</v>
      </c>
    </row>
    <row r="526" spans="1:26" s="7" customFormat="1" x14ac:dyDescent="0.25">
      <c r="A526" s="7">
        <v>351</v>
      </c>
      <c r="B526" s="15" t="s">
        <v>1023</v>
      </c>
      <c r="C526" s="15" t="s">
        <v>821</v>
      </c>
      <c r="D526" s="15" t="s">
        <v>516</v>
      </c>
      <c r="E526" s="85">
        <v>18347</v>
      </c>
      <c r="F526" s="7" t="s">
        <v>1024</v>
      </c>
      <c r="G526" s="7" t="s">
        <v>1034</v>
      </c>
      <c r="H526" s="7" t="s">
        <v>1050</v>
      </c>
      <c r="I526" s="7">
        <v>50</v>
      </c>
      <c r="J526" s="7">
        <v>20</v>
      </c>
      <c r="L526" s="7">
        <v>70</v>
      </c>
      <c r="M526" s="7">
        <v>50</v>
      </c>
      <c r="N526" s="7">
        <v>50</v>
      </c>
      <c r="Q526" s="7">
        <v>20</v>
      </c>
      <c r="U526" s="7">
        <v>70</v>
      </c>
      <c r="V526" s="7">
        <v>30</v>
      </c>
      <c r="Y526" s="7">
        <v>50</v>
      </c>
      <c r="Z526" s="7">
        <f t="shared" si="16"/>
        <v>410</v>
      </c>
    </row>
    <row r="527" spans="1:26" s="7" customFormat="1" x14ac:dyDescent="0.25">
      <c r="B527" s="6" t="s">
        <v>1359</v>
      </c>
      <c r="C527" s="6" t="s">
        <v>233</v>
      </c>
      <c r="D527" s="15" t="s">
        <v>55</v>
      </c>
      <c r="E527" s="85"/>
      <c r="G527" s="7" t="s">
        <v>1034</v>
      </c>
      <c r="H527" s="7" t="s">
        <v>1050</v>
      </c>
      <c r="X527" s="7">
        <v>20</v>
      </c>
      <c r="Z527" s="7">
        <f t="shared" si="16"/>
        <v>20</v>
      </c>
    </row>
    <row r="528" spans="1:26" s="7" customFormat="1" x14ac:dyDescent="0.25">
      <c r="A528" s="7">
        <v>377</v>
      </c>
      <c r="B528" s="6" t="s">
        <v>1320</v>
      </c>
      <c r="C528" s="6" t="s">
        <v>1321</v>
      </c>
      <c r="D528" s="15" t="s">
        <v>117</v>
      </c>
      <c r="E528" s="85">
        <v>19436</v>
      </c>
      <c r="F528" s="7" t="s">
        <v>1322</v>
      </c>
      <c r="G528" s="7" t="s">
        <v>1033</v>
      </c>
      <c r="H528" s="7" t="s">
        <v>1050</v>
      </c>
      <c r="U528" s="7">
        <v>10</v>
      </c>
      <c r="Z528" s="7">
        <f t="shared" si="16"/>
        <v>10</v>
      </c>
    </row>
    <row r="529" spans="1:26" s="7" customFormat="1" x14ac:dyDescent="0.25">
      <c r="A529" s="7">
        <v>372</v>
      </c>
      <c r="B529" s="7" t="s">
        <v>1295</v>
      </c>
      <c r="C529" s="7" t="s">
        <v>595</v>
      </c>
      <c r="D529" s="7" t="s">
        <v>985</v>
      </c>
      <c r="E529" s="52" t="s">
        <v>1296</v>
      </c>
      <c r="F529" s="7" t="s">
        <v>1297</v>
      </c>
      <c r="G529" s="7" t="s">
        <v>1034</v>
      </c>
      <c r="H529" s="7" t="s">
        <v>1050</v>
      </c>
      <c r="R529" s="7">
        <v>20</v>
      </c>
      <c r="Z529" s="7">
        <f t="shared" si="16"/>
        <v>20</v>
      </c>
    </row>
    <row r="530" spans="1:26" s="7" customFormat="1" x14ac:dyDescent="0.25">
      <c r="E530" s="52"/>
    </row>
    <row r="531" spans="1:26" s="7" customFormat="1" x14ac:dyDescent="0.25">
      <c r="A531" s="7" t="s">
        <v>1052</v>
      </c>
      <c r="E531" s="8" t="s">
        <v>1071</v>
      </c>
    </row>
    <row r="532" spans="1:26" s="7" customFormat="1" x14ac:dyDescent="0.25">
      <c r="B532" s="7" t="s">
        <v>1356</v>
      </c>
      <c r="C532" s="7" t="s">
        <v>1357</v>
      </c>
      <c r="D532" s="7" t="s">
        <v>1358</v>
      </c>
      <c r="E532" s="8"/>
      <c r="G532" s="7" t="s">
        <v>1352</v>
      </c>
      <c r="H532" s="7" t="s">
        <v>1093</v>
      </c>
      <c r="X532" s="7">
        <v>20</v>
      </c>
      <c r="Z532" s="7">
        <f>SUM(I532:X532)</f>
        <v>20</v>
      </c>
    </row>
    <row r="533" spans="1:26" s="7" customFormat="1" ht="16.5" x14ac:dyDescent="0.25">
      <c r="B533" s="33" t="s">
        <v>1353</v>
      </c>
      <c r="C533" s="33" t="s">
        <v>1354</v>
      </c>
      <c r="D533" s="37" t="s">
        <v>343</v>
      </c>
      <c r="E533" s="30"/>
      <c r="G533" s="7" t="s">
        <v>1058</v>
      </c>
      <c r="H533" s="7" t="s">
        <v>1093</v>
      </c>
      <c r="X533" s="7">
        <v>20</v>
      </c>
      <c r="Z533" s="7">
        <f>SUM(I533:X533)</f>
        <v>20</v>
      </c>
    </row>
    <row r="534" spans="1:26" s="7" customFormat="1" x14ac:dyDescent="0.25">
      <c r="A534" s="7">
        <v>352</v>
      </c>
      <c r="B534" s="17" t="s">
        <v>122</v>
      </c>
      <c r="C534" s="17" t="s">
        <v>125</v>
      </c>
      <c r="D534" s="20" t="s">
        <v>117</v>
      </c>
      <c r="E534" s="19">
        <v>24946</v>
      </c>
      <c r="F534" s="7" t="s">
        <v>126</v>
      </c>
      <c r="G534" s="7" t="s">
        <v>1058</v>
      </c>
      <c r="H534" s="7" t="s">
        <v>1093</v>
      </c>
      <c r="I534" s="7">
        <v>70</v>
      </c>
      <c r="J534" s="7">
        <v>70</v>
      </c>
      <c r="L534" s="7">
        <v>70</v>
      </c>
      <c r="N534" s="7">
        <v>70</v>
      </c>
      <c r="Q534" s="7">
        <v>20</v>
      </c>
      <c r="S534" s="7">
        <v>20</v>
      </c>
      <c r="U534" s="7">
        <v>70</v>
      </c>
      <c r="W534" s="7">
        <v>70</v>
      </c>
      <c r="Y534" s="7">
        <v>70</v>
      </c>
      <c r="Z534" s="7">
        <f>SUM(I534:Y534)</f>
        <v>530</v>
      </c>
    </row>
    <row r="535" spans="1:26" s="7" customFormat="1" x14ac:dyDescent="0.25">
      <c r="A535" s="7">
        <v>363</v>
      </c>
      <c r="B535" s="17" t="s">
        <v>1232</v>
      </c>
      <c r="C535" s="17" t="s">
        <v>1233</v>
      </c>
      <c r="D535" s="20" t="s">
        <v>2</v>
      </c>
      <c r="E535" s="19">
        <v>34335</v>
      </c>
      <c r="G535" s="7" t="s">
        <v>1234</v>
      </c>
      <c r="H535" s="7" t="s">
        <v>1093</v>
      </c>
      <c r="L535" s="7">
        <v>30</v>
      </c>
      <c r="P535" s="7">
        <v>30</v>
      </c>
      <c r="T535" s="7">
        <v>30</v>
      </c>
      <c r="Z535" s="7">
        <f>SUM(I535:X535)</f>
        <v>90</v>
      </c>
    </row>
    <row r="536" spans="1:26" s="7" customFormat="1" x14ac:dyDescent="0.25">
      <c r="B536" s="32" t="s">
        <v>1085</v>
      </c>
      <c r="C536" s="7" t="s">
        <v>1355</v>
      </c>
      <c r="D536" s="7" t="s">
        <v>343</v>
      </c>
      <c r="E536" s="52"/>
      <c r="G536" s="7" t="s">
        <v>1058</v>
      </c>
      <c r="H536" s="7" t="s">
        <v>1093</v>
      </c>
      <c r="X536" s="7">
        <v>20</v>
      </c>
      <c r="Z536" s="7">
        <f>SUM(I536:X536)</f>
        <v>20</v>
      </c>
    </row>
    <row r="537" spans="1:26" s="7" customFormat="1" ht="14.25" customHeight="1" x14ac:dyDescent="0.25">
      <c r="B537" s="28" t="s">
        <v>267</v>
      </c>
      <c r="C537" s="28" t="s">
        <v>236</v>
      </c>
      <c r="D537" s="28" t="s">
        <v>199</v>
      </c>
      <c r="E537" s="47">
        <v>28116</v>
      </c>
      <c r="F537" s="7" t="s">
        <v>268</v>
      </c>
      <c r="G537" s="46" t="s">
        <v>1058</v>
      </c>
      <c r="H537" s="7" t="s">
        <v>1093</v>
      </c>
    </row>
    <row r="538" spans="1:26" s="7" customFormat="1" x14ac:dyDescent="0.25">
      <c r="B538" s="7" t="s">
        <v>939</v>
      </c>
      <c r="C538" s="7" t="s">
        <v>940</v>
      </c>
      <c r="D538" s="7" t="s">
        <v>927</v>
      </c>
      <c r="E538" s="52" t="s">
        <v>941</v>
      </c>
      <c r="F538" s="7" t="s">
        <v>942</v>
      </c>
      <c r="G538" s="7" t="s">
        <v>1052</v>
      </c>
      <c r="H538" s="7" t="s">
        <v>1093</v>
      </c>
    </row>
    <row r="539" spans="1:26" s="7" customFormat="1" x14ac:dyDescent="0.25">
      <c r="B539" s="26" t="s">
        <v>249</v>
      </c>
      <c r="C539" s="26" t="s">
        <v>250</v>
      </c>
      <c r="D539" s="26" t="s">
        <v>199</v>
      </c>
      <c r="E539" s="47">
        <v>26510</v>
      </c>
      <c r="F539" s="7" t="s">
        <v>251</v>
      </c>
      <c r="G539" s="46" t="s">
        <v>1058</v>
      </c>
      <c r="H539" s="46" t="s">
        <v>1093</v>
      </c>
    </row>
    <row r="540" spans="1:26" s="7" customFormat="1" x14ac:dyDescent="0.25">
      <c r="A540" s="7">
        <v>367</v>
      </c>
      <c r="B540" s="3" t="s">
        <v>109</v>
      </c>
      <c r="C540" s="3" t="s">
        <v>110</v>
      </c>
      <c r="D540" s="15" t="s">
        <v>64</v>
      </c>
      <c r="E540" s="16">
        <v>28881</v>
      </c>
      <c r="F540" s="7" t="s">
        <v>111</v>
      </c>
      <c r="G540" s="7" t="s">
        <v>1057</v>
      </c>
      <c r="H540" s="7" t="s">
        <v>1093</v>
      </c>
      <c r="M540" s="7">
        <v>50</v>
      </c>
      <c r="Z540" s="7">
        <f>SUM(I540:X540)</f>
        <v>50</v>
      </c>
    </row>
    <row r="541" spans="1:26" s="7" customFormat="1" x14ac:dyDescent="0.25">
      <c r="A541" s="7">
        <v>362</v>
      </c>
      <c r="B541" s="6" t="s">
        <v>22</v>
      </c>
      <c r="C541" s="6" t="s">
        <v>23</v>
      </c>
      <c r="D541" s="28" t="s">
        <v>2</v>
      </c>
      <c r="E541" s="6" t="s">
        <v>24</v>
      </c>
      <c r="F541" s="7" t="s">
        <v>25</v>
      </c>
      <c r="G541" s="46" t="s">
        <v>1058</v>
      </c>
      <c r="H541" s="7" t="s">
        <v>1093</v>
      </c>
      <c r="L541" s="7">
        <v>20</v>
      </c>
      <c r="P541" s="7">
        <v>50</v>
      </c>
      <c r="T541" s="7">
        <v>50</v>
      </c>
      <c r="Z541" s="7">
        <f>SUM(I541:X541)</f>
        <v>120</v>
      </c>
    </row>
    <row r="542" spans="1:26" s="1" customFormat="1" x14ac:dyDescent="0.25">
      <c r="A542" s="1">
        <v>356</v>
      </c>
      <c r="B542" s="3" t="s">
        <v>98</v>
      </c>
      <c r="C542" s="3" t="s">
        <v>99</v>
      </c>
      <c r="D542" s="15" t="s">
        <v>64</v>
      </c>
      <c r="E542" s="16">
        <v>23982</v>
      </c>
      <c r="F542" s="1" t="s">
        <v>100</v>
      </c>
      <c r="G542" s="45" t="s">
        <v>1058</v>
      </c>
      <c r="H542" s="1" t="s">
        <v>1093</v>
      </c>
      <c r="I542" s="1">
        <v>50</v>
      </c>
      <c r="M542" s="1">
        <v>70</v>
      </c>
      <c r="P542" s="1">
        <v>70</v>
      </c>
      <c r="Q542" s="1">
        <v>20</v>
      </c>
      <c r="S542" s="1">
        <v>20</v>
      </c>
      <c r="X542" s="1">
        <v>20</v>
      </c>
      <c r="Z542" s="1">
        <f>SUM(I542:X542)</f>
        <v>250</v>
      </c>
    </row>
    <row r="543" spans="1:26" s="1" customFormat="1" x14ac:dyDescent="0.25">
      <c r="A543" s="91">
        <v>237</v>
      </c>
      <c r="B543" s="3" t="s">
        <v>1107</v>
      </c>
      <c r="C543" s="3" t="s">
        <v>1108</v>
      </c>
      <c r="D543" s="15"/>
      <c r="E543" s="16">
        <v>23378</v>
      </c>
      <c r="F543" s="7" t="s">
        <v>1109</v>
      </c>
      <c r="G543" s="93" t="s">
        <v>1052</v>
      </c>
      <c r="H543" s="1" t="s">
        <v>1110</v>
      </c>
      <c r="J543" s="1">
        <v>30</v>
      </c>
      <c r="Z543" s="1">
        <f>SUM(I543:X543)</f>
        <v>30</v>
      </c>
    </row>
    <row r="544" spans="1:26" s="1" customFormat="1" x14ac:dyDescent="0.25">
      <c r="B544" s="7" t="s">
        <v>755</v>
      </c>
      <c r="C544" s="7" t="s">
        <v>756</v>
      </c>
      <c r="D544" s="7" t="s">
        <v>199</v>
      </c>
      <c r="E544" s="52" t="s">
        <v>757</v>
      </c>
      <c r="F544" s="1" t="s">
        <v>758</v>
      </c>
      <c r="G544" s="45" t="s">
        <v>1058</v>
      </c>
      <c r="H544" s="1" t="s">
        <v>1093</v>
      </c>
    </row>
    <row r="545" spans="1:850" s="1" customFormat="1" x14ac:dyDescent="0.25">
      <c r="B545" s="7" t="s">
        <v>915</v>
      </c>
      <c r="C545" s="7" t="s">
        <v>916</v>
      </c>
      <c r="D545" s="7" t="s">
        <v>64</v>
      </c>
      <c r="E545" s="52" t="s">
        <v>917</v>
      </c>
      <c r="F545" s="1" t="s">
        <v>918</v>
      </c>
      <c r="G545" s="7" t="s">
        <v>1058</v>
      </c>
      <c r="H545" s="7" t="s">
        <v>1093</v>
      </c>
    </row>
    <row r="546" spans="1:850" s="7" customFormat="1" x14ac:dyDescent="0.25">
      <c r="A546" s="7">
        <v>355</v>
      </c>
      <c r="B546" s="28" t="s">
        <v>748</v>
      </c>
      <c r="C546" s="28" t="s">
        <v>749</v>
      </c>
      <c r="D546" s="28" t="s">
        <v>285</v>
      </c>
      <c r="E546" s="47">
        <v>23310</v>
      </c>
      <c r="F546" s="7" t="s">
        <v>750</v>
      </c>
      <c r="G546" s="46" t="s">
        <v>1058</v>
      </c>
      <c r="H546" s="7" t="s">
        <v>1093</v>
      </c>
      <c r="I546" s="7">
        <v>30</v>
      </c>
      <c r="J546" s="7">
        <v>50</v>
      </c>
      <c r="Z546" s="7">
        <f>SUM(I546:X546)</f>
        <v>80</v>
      </c>
    </row>
    <row r="547" spans="1:850" s="7" customFormat="1" x14ac:dyDescent="0.25">
      <c r="B547" s="26" t="s">
        <v>252</v>
      </c>
      <c r="C547" s="26" t="s">
        <v>253</v>
      </c>
      <c r="D547" s="26" t="s">
        <v>199</v>
      </c>
      <c r="E547" s="47">
        <v>28943</v>
      </c>
      <c r="F547" s="7" t="s">
        <v>254</v>
      </c>
      <c r="G547" s="46" t="s">
        <v>1057</v>
      </c>
      <c r="H547" s="46" t="s">
        <v>1093</v>
      </c>
    </row>
    <row r="548" spans="1:850" s="7" customFormat="1" x14ac:dyDescent="0.25">
      <c r="A548" s="7">
        <v>375</v>
      </c>
      <c r="B548" s="28" t="s">
        <v>255</v>
      </c>
      <c r="C548" s="28" t="s">
        <v>256</v>
      </c>
      <c r="D548" s="28" t="s">
        <v>199</v>
      </c>
      <c r="E548" s="47">
        <v>25930</v>
      </c>
      <c r="F548" s="7" t="s">
        <v>257</v>
      </c>
      <c r="G548" s="7" t="s">
        <v>1058</v>
      </c>
      <c r="H548" s="7" t="s">
        <v>1093</v>
      </c>
      <c r="S548" s="7">
        <v>20</v>
      </c>
      <c r="T548" s="7">
        <v>70</v>
      </c>
      <c r="Z548" s="7">
        <f>SUM(I548:X548)</f>
        <v>90</v>
      </c>
    </row>
    <row r="549" spans="1:850" s="7" customFormat="1" x14ac:dyDescent="0.25">
      <c r="B549" s="7" t="s">
        <v>685</v>
      </c>
      <c r="C549" s="7" t="s">
        <v>686</v>
      </c>
      <c r="D549" s="7" t="s">
        <v>648</v>
      </c>
      <c r="E549" s="52" t="s">
        <v>687</v>
      </c>
      <c r="F549" s="7" t="s">
        <v>688</v>
      </c>
      <c r="G549" s="7" t="s">
        <v>1058</v>
      </c>
      <c r="H549" s="7" t="s">
        <v>1093</v>
      </c>
    </row>
    <row r="550" spans="1:850" s="7" customFormat="1" x14ac:dyDescent="0.25">
      <c r="B550" s="7" t="s">
        <v>1350</v>
      </c>
      <c r="C550" s="7" t="s">
        <v>1351</v>
      </c>
      <c r="D550" s="7" t="s">
        <v>343</v>
      </c>
      <c r="E550" s="52"/>
      <c r="G550" s="7" t="s">
        <v>1352</v>
      </c>
      <c r="H550" s="7" t="s">
        <v>1093</v>
      </c>
      <c r="X550" s="7">
        <v>20</v>
      </c>
      <c r="Z550" s="7">
        <f>SUM(L550:X550)</f>
        <v>20</v>
      </c>
    </row>
    <row r="551" spans="1:850" s="7" customFormat="1" x14ac:dyDescent="0.25">
      <c r="B551" s="26" t="s">
        <v>258</v>
      </c>
      <c r="C551" s="26" t="s">
        <v>259</v>
      </c>
      <c r="D551" s="26" t="s">
        <v>199</v>
      </c>
      <c r="E551" s="47">
        <v>31378</v>
      </c>
      <c r="F551" s="7" t="s">
        <v>260</v>
      </c>
      <c r="G551" s="46" t="s">
        <v>1057</v>
      </c>
      <c r="H551" s="46" t="s">
        <v>1093</v>
      </c>
      <c r="X551" s="7">
        <v>20</v>
      </c>
      <c r="Z551" s="7">
        <f>SUM(L551:X551)</f>
        <v>20</v>
      </c>
    </row>
    <row r="552" spans="1:850" s="76" customFormat="1" x14ac:dyDescent="0.25">
      <c r="A552" s="76">
        <v>364</v>
      </c>
      <c r="B552" s="7" t="s">
        <v>1230</v>
      </c>
      <c r="C552" s="7" t="s">
        <v>1231</v>
      </c>
      <c r="D552" s="7" t="s">
        <v>516</v>
      </c>
      <c r="E552" s="86">
        <v>26760</v>
      </c>
      <c r="G552" s="46" t="s">
        <v>1057</v>
      </c>
      <c r="H552" s="7" t="s">
        <v>1093</v>
      </c>
      <c r="I552" s="28"/>
      <c r="J552" s="28"/>
      <c r="K552" s="28"/>
      <c r="L552" s="28">
        <v>50</v>
      </c>
      <c r="M552" s="28"/>
      <c r="N552" s="28"/>
      <c r="O552" s="28"/>
      <c r="P552" s="28"/>
      <c r="Q552" s="28"/>
      <c r="R552" s="28"/>
      <c r="S552" s="28"/>
      <c r="T552" s="28"/>
      <c r="U552" s="28"/>
      <c r="V552" s="28"/>
      <c r="W552" s="28"/>
      <c r="X552" s="28"/>
      <c r="Y552" s="28"/>
      <c r="Z552" s="28">
        <f>SUM(L552:X552)</f>
        <v>50</v>
      </c>
      <c r="AA552" s="28"/>
      <c r="AB552" s="28"/>
      <c r="AC552" s="28"/>
      <c r="AD552" s="28"/>
      <c r="AE552" s="28"/>
      <c r="AF552" s="28"/>
      <c r="AG552" s="28"/>
      <c r="AH552" s="28"/>
      <c r="AI552" s="28"/>
      <c r="AJ552" s="28"/>
      <c r="AK552" s="28"/>
      <c r="AL552" s="28"/>
      <c r="AM552" s="28"/>
      <c r="AN552" s="28"/>
      <c r="AO552" s="28"/>
      <c r="AP552" s="28"/>
      <c r="AQ552" s="28"/>
      <c r="AR552" s="28"/>
      <c r="AS552" s="28"/>
      <c r="AT552" s="28"/>
      <c r="AU552" s="28"/>
      <c r="AV552" s="28"/>
      <c r="AW552" s="28"/>
      <c r="AX552" s="28"/>
      <c r="AY552" s="28"/>
      <c r="AZ552" s="28"/>
      <c r="BA552" s="28"/>
      <c r="BB552" s="28"/>
      <c r="BC552" s="28"/>
      <c r="BD552" s="28"/>
      <c r="BE552" s="28"/>
      <c r="BF552" s="28"/>
      <c r="BG552" s="28"/>
      <c r="BH552" s="28"/>
      <c r="BI552" s="28"/>
      <c r="BJ552" s="28"/>
      <c r="BK552" s="28"/>
      <c r="BL552" s="28"/>
      <c r="BM552" s="28"/>
      <c r="BN552" s="28"/>
      <c r="BO552" s="28"/>
      <c r="BP552" s="28"/>
      <c r="BQ552" s="28"/>
      <c r="BR552" s="28"/>
      <c r="BS552" s="28"/>
      <c r="BT552" s="28"/>
      <c r="BU552" s="28"/>
      <c r="BV552" s="28"/>
      <c r="BW552" s="28"/>
      <c r="BX552" s="28"/>
      <c r="BY552" s="28"/>
      <c r="BZ552" s="28"/>
      <c r="CA552" s="28"/>
      <c r="CB552" s="28"/>
      <c r="CC552" s="28"/>
      <c r="CD552" s="28"/>
      <c r="CE552" s="28"/>
      <c r="CF552" s="28"/>
      <c r="CG552" s="28"/>
      <c r="CH552" s="28"/>
      <c r="CI552" s="28"/>
      <c r="CJ552" s="28"/>
      <c r="CK552" s="28"/>
      <c r="CL552" s="28"/>
      <c r="CM552" s="28"/>
      <c r="CN552" s="28"/>
      <c r="CO552" s="28"/>
      <c r="CP552" s="28"/>
      <c r="CQ552" s="28"/>
      <c r="CR552" s="28"/>
      <c r="CS552" s="28"/>
      <c r="CT552" s="28"/>
      <c r="CU552" s="28"/>
      <c r="CV552" s="28"/>
      <c r="CW552" s="28"/>
      <c r="CX552" s="28"/>
      <c r="CY552" s="28"/>
      <c r="CZ552" s="28"/>
      <c r="DA552" s="28"/>
      <c r="DB552" s="28"/>
      <c r="DC552" s="28"/>
      <c r="DD552" s="28"/>
      <c r="DE552" s="28"/>
      <c r="DF552" s="28"/>
      <c r="DG552" s="28"/>
      <c r="DH552" s="28"/>
      <c r="DI552" s="28"/>
      <c r="DJ552" s="28"/>
      <c r="DK552" s="28"/>
      <c r="DL552" s="28"/>
      <c r="DM552" s="28"/>
      <c r="DN552" s="28"/>
      <c r="DO552" s="28"/>
      <c r="DP552" s="28"/>
      <c r="DQ552" s="28"/>
      <c r="DR552" s="28"/>
      <c r="DS552" s="28"/>
      <c r="DT552" s="28"/>
      <c r="DU552" s="28"/>
      <c r="DV552" s="28"/>
      <c r="DW552" s="28"/>
      <c r="DX552" s="28"/>
      <c r="DY552" s="28"/>
      <c r="DZ552" s="28"/>
      <c r="EA552" s="28"/>
      <c r="EB552" s="28"/>
      <c r="EC552" s="28"/>
      <c r="ED552" s="28"/>
      <c r="EE552" s="28"/>
      <c r="EF552" s="28"/>
      <c r="EG552" s="28"/>
      <c r="EH552" s="28"/>
      <c r="EI552" s="28"/>
      <c r="EJ552" s="28"/>
      <c r="EK552" s="28"/>
      <c r="EL552" s="28"/>
      <c r="EM552" s="28"/>
      <c r="EN552" s="28"/>
      <c r="EO552" s="28"/>
      <c r="EP552" s="28"/>
      <c r="EQ552" s="28"/>
      <c r="ER552" s="28"/>
      <c r="ES552" s="28"/>
      <c r="ET552" s="28"/>
      <c r="EU552" s="28"/>
      <c r="EV552" s="28"/>
      <c r="EW552" s="28"/>
      <c r="EX552" s="28"/>
      <c r="EY552" s="28"/>
      <c r="EZ552" s="28"/>
      <c r="FA552" s="28"/>
      <c r="FB552" s="28"/>
      <c r="FC552" s="28"/>
      <c r="FD552" s="28"/>
      <c r="FE552" s="28"/>
      <c r="FF552" s="28"/>
      <c r="FG552" s="28"/>
      <c r="FH552" s="28"/>
      <c r="FI552" s="28"/>
      <c r="FJ552" s="28"/>
      <c r="FK552" s="28"/>
      <c r="FL552" s="28"/>
      <c r="FM552" s="28"/>
      <c r="FN552" s="28"/>
      <c r="FO552" s="28"/>
      <c r="FP552" s="28"/>
      <c r="FQ552" s="28"/>
      <c r="FR552" s="28"/>
      <c r="FS552" s="28"/>
      <c r="FT552" s="28"/>
      <c r="FU552" s="28"/>
      <c r="FV552" s="28"/>
      <c r="FW552" s="28"/>
      <c r="FX552" s="28"/>
      <c r="FY552" s="28"/>
      <c r="FZ552" s="28"/>
      <c r="GA552" s="28"/>
      <c r="GB552" s="28"/>
      <c r="GC552" s="28"/>
      <c r="GD552" s="28"/>
      <c r="GE552" s="28"/>
      <c r="GF552" s="28"/>
      <c r="GG552" s="28"/>
      <c r="GH552" s="28"/>
      <c r="GI552" s="28"/>
      <c r="GJ552" s="28"/>
      <c r="GK552" s="28"/>
      <c r="GL552" s="28"/>
      <c r="GM552" s="28"/>
      <c r="GN552" s="28"/>
      <c r="GO552" s="28"/>
      <c r="GP552" s="28"/>
      <c r="GQ552" s="28"/>
      <c r="GR552" s="28"/>
      <c r="GS552" s="28"/>
      <c r="GT552" s="28"/>
      <c r="GU552" s="28"/>
      <c r="GV552" s="28"/>
      <c r="GW552" s="28"/>
      <c r="GX552" s="28"/>
      <c r="GY552" s="28"/>
      <c r="GZ552" s="28"/>
      <c r="HA552" s="28"/>
      <c r="HB552" s="28"/>
      <c r="HC552" s="28"/>
      <c r="HD552" s="28"/>
      <c r="HE552" s="28"/>
      <c r="HF552" s="28"/>
      <c r="HG552" s="28"/>
      <c r="HH552" s="28"/>
      <c r="HI552" s="28"/>
      <c r="HJ552" s="28"/>
      <c r="HK552" s="28"/>
      <c r="HL552" s="28"/>
      <c r="HM552" s="28"/>
      <c r="HN552" s="28"/>
      <c r="HO552" s="28"/>
      <c r="HP552" s="28"/>
      <c r="HQ552" s="28"/>
      <c r="HR552" s="28"/>
      <c r="HS552" s="28"/>
      <c r="HT552" s="28"/>
      <c r="HU552" s="28"/>
      <c r="HV552" s="28"/>
      <c r="HW552" s="28"/>
      <c r="HX552" s="28"/>
      <c r="HY552" s="28"/>
      <c r="HZ552" s="28"/>
      <c r="IA552" s="28"/>
      <c r="IB552" s="28"/>
      <c r="IC552" s="28"/>
      <c r="ID552" s="28"/>
      <c r="IE552" s="28"/>
      <c r="IF552" s="28"/>
      <c r="IG552" s="28"/>
      <c r="IH552" s="28"/>
      <c r="II552" s="28"/>
      <c r="IJ552" s="28"/>
      <c r="IK552" s="28"/>
      <c r="IL552" s="28"/>
      <c r="IM552" s="28"/>
      <c r="IN552" s="28"/>
      <c r="IO552" s="28"/>
      <c r="IP552" s="28"/>
      <c r="IQ552" s="28"/>
      <c r="IR552" s="28"/>
      <c r="IS552" s="28"/>
      <c r="IT552" s="28"/>
      <c r="IU552" s="28"/>
      <c r="IV552" s="28"/>
      <c r="IW552" s="28"/>
      <c r="IX552" s="28"/>
      <c r="IY552" s="28"/>
      <c r="IZ552" s="28"/>
      <c r="JA552" s="28"/>
      <c r="JB552" s="28"/>
      <c r="JC552" s="28"/>
      <c r="JD552" s="28"/>
      <c r="JE552" s="28"/>
      <c r="JF552" s="28"/>
      <c r="JG552" s="28"/>
      <c r="JH552" s="28"/>
      <c r="JI552" s="28"/>
      <c r="JJ552" s="28"/>
      <c r="JK552" s="28"/>
      <c r="JL552" s="28"/>
      <c r="JM552" s="28"/>
      <c r="JN552" s="28"/>
      <c r="JO552" s="28"/>
      <c r="JP552" s="28"/>
      <c r="JQ552" s="28"/>
      <c r="JR552" s="28"/>
      <c r="JS552" s="28"/>
      <c r="JT552" s="28"/>
      <c r="JU552" s="28"/>
      <c r="JV552" s="28"/>
      <c r="JW552" s="28"/>
      <c r="JX552" s="28"/>
      <c r="JY552" s="28"/>
      <c r="JZ552" s="28"/>
      <c r="KA552" s="28"/>
      <c r="KB552" s="28"/>
      <c r="KC552" s="28"/>
      <c r="KD552" s="28"/>
      <c r="KE552" s="28"/>
      <c r="KF552" s="28"/>
      <c r="KG552" s="28"/>
      <c r="KH552" s="28"/>
      <c r="KI552" s="28"/>
      <c r="KJ552" s="28"/>
      <c r="KK552" s="28"/>
      <c r="KL552" s="28"/>
      <c r="KM552" s="28"/>
      <c r="KN552" s="28"/>
      <c r="KO552" s="28"/>
      <c r="KP552" s="28"/>
      <c r="KQ552" s="28"/>
      <c r="KR552" s="28"/>
      <c r="KS552" s="28"/>
      <c r="KT552" s="28"/>
      <c r="KU552" s="28"/>
      <c r="KV552" s="28"/>
      <c r="KW552" s="28"/>
      <c r="KX552" s="28"/>
      <c r="KY552" s="28"/>
      <c r="KZ552" s="28"/>
      <c r="LA552" s="28"/>
      <c r="LB552" s="28"/>
      <c r="LC552" s="28"/>
      <c r="LD552" s="28"/>
      <c r="LE552" s="28"/>
      <c r="LF552" s="28"/>
      <c r="LG552" s="28"/>
      <c r="LH552" s="28"/>
      <c r="LI552" s="28"/>
      <c r="LJ552" s="28"/>
      <c r="LK552" s="28"/>
      <c r="LL552" s="28"/>
      <c r="LM552" s="28"/>
      <c r="LN552" s="28"/>
      <c r="LO552" s="28"/>
      <c r="LP552" s="28"/>
      <c r="LQ552" s="28"/>
      <c r="LR552" s="28"/>
      <c r="LS552" s="28"/>
      <c r="LT552" s="28"/>
      <c r="LU552" s="28"/>
      <c r="LV552" s="28"/>
      <c r="LW552" s="28"/>
      <c r="LX552" s="28"/>
      <c r="LY552" s="28"/>
      <c r="LZ552" s="28"/>
      <c r="MA552" s="28"/>
      <c r="MB552" s="28"/>
      <c r="MC552" s="28"/>
      <c r="MD552" s="28"/>
      <c r="ME552" s="28"/>
      <c r="MF552" s="28"/>
      <c r="MG552" s="28"/>
      <c r="MH552" s="28"/>
      <c r="MI552" s="28"/>
      <c r="MJ552" s="28"/>
      <c r="MK552" s="28"/>
      <c r="ML552" s="28"/>
      <c r="MM552" s="28"/>
      <c r="MN552" s="28"/>
      <c r="MO552" s="28"/>
      <c r="MP552" s="28"/>
      <c r="MQ552" s="28"/>
      <c r="MR552" s="28"/>
      <c r="MS552" s="28"/>
      <c r="MT552" s="28"/>
      <c r="MU552" s="28"/>
      <c r="MV552" s="28"/>
      <c r="MW552" s="28"/>
      <c r="MX552" s="28"/>
      <c r="MY552" s="28"/>
      <c r="MZ552" s="28"/>
      <c r="NA552" s="28"/>
      <c r="NB552" s="28"/>
      <c r="NC552" s="28"/>
      <c r="ND552" s="28"/>
      <c r="NE552" s="28"/>
      <c r="NF552" s="28"/>
      <c r="NG552" s="28"/>
      <c r="NH552" s="28"/>
      <c r="NI552" s="28"/>
      <c r="NJ552" s="28"/>
      <c r="NK552" s="28"/>
      <c r="NL552" s="28"/>
      <c r="NM552" s="28"/>
      <c r="NN552" s="28"/>
      <c r="NO552" s="28"/>
      <c r="NP552" s="28"/>
      <c r="NQ552" s="28"/>
      <c r="NR552" s="28"/>
      <c r="NS552" s="28"/>
      <c r="NT552" s="28"/>
      <c r="NU552" s="28"/>
      <c r="NV552" s="28"/>
      <c r="NW552" s="28"/>
      <c r="NX552" s="28"/>
      <c r="NY552" s="28"/>
      <c r="NZ552" s="28"/>
      <c r="OA552" s="28"/>
      <c r="OB552" s="28"/>
      <c r="OC552" s="28"/>
      <c r="OD552" s="28"/>
      <c r="OE552" s="28"/>
      <c r="OF552" s="28"/>
      <c r="OG552" s="28"/>
      <c r="OH552" s="28"/>
      <c r="OI552" s="28"/>
      <c r="OJ552" s="28"/>
      <c r="OK552" s="28"/>
      <c r="OL552" s="28"/>
      <c r="OM552" s="28"/>
      <c r="ON552" s="28"/>
      <c r="OO552" s="28"/>
      <c r="OP552" s="28"/>
      <c r="OQ552" s="28"/>
      <c r="OR552" s="28"/>
      <c r="OS552" s="28"/>
      <c r="OT552" s="28"/>
      <c r="OU552" s="28"/>
      <c r="OV552" s="28"/>
      <c r="OW552" s="28"/>
      <c r="OX552" s="28"/>
      <c r="OY552" s="28"/>
      <c r="OZ552" s="28"/>
      <c r="PA552" s="28"/>
      <c r="PB552" s="28"/>
      <c r="PC552" s="28"/>
      <c r="PD552" s="28"/>
      <c r="PE552" s="28"/>
      <c r="PF552" s="28"/>
      <c r="PG552" s="28"/>
      <c r="PH552" s="28"/>
      <c r="PI552" s="28"/>
      <c r="PJ552" s="28"/>
      <c r="PK552" s="28"/>
      <c r="PL552" s="28"/>
      <c r="PM552" s="28"/>
      <c r="PN552" s="28"/>
      <c r="PO552" s="28"/>
      <c r="PP552" s="28"/>
      <c r="PQ552" s="28"/>
      <c r="PR552" s="28"/>
      <c r="PS552" s="28"/>
      <c r="PT552" s="28"/>
      <c r="PU552" s="28"/>
      <c r="PV552" s="28"/>
      <c r="PW552" s="28"/>
      <c r="PX552" s="28"/>
      <c r="PY552" s="28"/>
      <c r="PZ552" s="28"/>
      <c r="QA552" s="28"/>
      <c r="QB552" s="28"/>
      <c r="QC552" s="28"/>
      <c r="QD552" s="28"/>
      <c r="QE552" s="28"/>
      <c r="QF552" s="28"/>
      <c r="QG552" s="28"/>
      <c r="QH552" s="28"/>
      <c r="QI552" s="28"/>
      <c r="QJ552" s="28"/>
      <c r="QK552" s="28"/>
      <c r="QL552" s="28"/>
      <c r="QM552" s="28"/>
      <c r="QN552" s="28"/>
      <c r="QO552" s="28"/>
      <c r="QP552" s="28"/>
      <c r="QQ552" s="28"/>
      <c r="QR552" s="28"/>
      <c r="QS552" s="28"/>
      <c r="QT552" s="28"/>
      <c r="QU552" s="28"/>
      <c r="QV552" s="28"/>
      <c r="QW552" s="28"/>
      <c r="QX552" s="28"/>
      <c r="QY552" s="28"/>
      <c r="QZ552" s="28"/>
      <c r="RA552" s="28"/>
      <c r="RB552" s="28"/>
      <c r="RC552" s="28"/>
      <c r="RD552" s="28"/>
      <c r="RE552" s="28"/>
      <c r="RF552" s="28"/>
      <c r="RG552" s="28"/>
      <c r="RH552" s="28"/>
      <c r="RI552" s="28"/>
      <c r="RJ552" s="28"/>
      <c r="RK552" s="28"/>
      <c r="RL552" s="28"/>
      <c r="RM552" s="28"/>
      <c r="RN552" s="28"/>
      <c r="RO552" s="28"/>
      <c r="RP552" s="28"/>
      <c r="RQ552" s="28"/>
      <c r="RR552" s="28"/>
      <c r="RS552" s="28"/>
      <c r="RT552" s="28"/>
      <c r="RU552" s="28"/>
      <c r="RV552" s="28"/>
      <c r="RW552" s="28"/>
      <c r="RX552" s="28"/>
      <c r="RY552" s="28"/>
      <c r="RZ552" s="28"/>
      <c r="SA552" s="28"/>
      <c r="SB552" s="28"/>
      <c r="SC552" s="28"/>
      <c r="SD552" s="28"/>
      <c r="SE552" s="28"/>
      <c r="SF552" s="28"/>
      <c r="SG552" s="28"/>
      <c r="SH552" s="28"/>
      <c r="SI552" s="28"/>
      <c r="SJ552" s="28"/>
      <c r="SK552" s="28"/>
      <c r="SL552" s="28"/>
      <c r="SM552" s="28"/>
      <c r="SN552" s="28"/>
      <c r="SO552" s="28"/>
      <c r="SP552" s="28"/>
      <c r="SQ552" s="28"/>
      <c r="SR552" s="28"/>
      <c r="SS552" s="28"/>
      <c r="ST552" s="28"/>
      <c r="SU552" s="28"/>
      <c r="SV552" s="28"/>
      <c r="SW552" s="28"/>
      <c r="SX552" s="28"/>
      <c r="SY552" s="28"/>
      <c r="SZ552" s="28"/>
      <c r="TA552" s="28"/>
      <c r="TB552" s="28"/>
      <c r="TC552" s="28"/>
      <c r="TD552" s="28"/>
      <c r="TE552" s="28"/>
      <c r="TF552" s="28"/>
      <c r="TG552" s="28"/>
      <c r="TH552" s="28"/>
      <c r="TI552" s="28"/>
      <c r="TJ552" s="28"/>
      <c r="TK552" s="28"/>
      <c r="TL552" s="28"/>
      <c r="TM552" s="28"/>
      <c r="TN552" s="28"/>
      <c r="TO552" s="28"/>
      <c r="TP552" s="28"/>
      <c r="TQ552" s="28"/>
      <c r="TR552" s="28"/>
      <c r="TS552" s="28"/>
      <c r="TT552" s="28"/>
      <c r="TU552" s="28"/>
      <c r="TV552" s="28"/>
      <c r="TW552" s="28"/>
      <c r="TX552" s="28"/>
      <c r="TY552" s="28"/>
      <c r="TZ552" s="28"/>
      <c r="UA552" s="28"/>
      <c r="UB552" s="28"/>
      <c r="UC552" s="28"/>
      <c r="UD552" s="28"/>
      <c r="UE552" s="28"/>
      <c r="UF552" s="28"/>
      <c r="UG552" s="28"/>
      <c r="UH552" s="28"/>
      <c r="UI552" s="28"/>
      <c r="UJ552" s="28"/>
      <c r="UK552" s="28"/>
      <c r="UL552" s="28"/>
      <c r="UM552" s="28"/>
      <c r="UN552" s="28"/>
      <c r="UO552" s="28"/>
      <c r="UP552" s="28"/>
      <c r="UQ552" s="28"/>
      <c r="UR552" s="28"/>
      <c r="US552" s="28"/>
      <c r="UT552" s="28"/>
      <c r="UU552" s="28"/>
      <c r="UV552" s="28"/>
      <c r="UW552" s="28"/>
      <c r="UX552" s="28"/>
      <c r="UY552" s="28"/>
      <c r="UZ552" s="28"/>
      <c r="VA552" s="28"/>
      <c r="VB552" s="28"/>
      <c r="VC552" s="28"/>
      <c r="VD552" s="28"/>
      <c r="VE552" s="28"/>
      <c r="VF552" s="28"/>
      <c r="VG552" s="28"/>
      <c r="VH552" s="28"/>
      <c r="VI552" s="28"/>
      <c r="VJ552" s="28"/>
      <c r="VK552" s="28"/>
      <c r="VL552" s="28"/>
      <c r="VM552" s="28"/>
      <c r="VN552" s="28"/>
      <c r="VO552" s="28"/>
      <c r="VP552" s="28"/>
      <c r="VQ552" s="28"/>
      <c r="VR552" s="28"/>
      <c r="VS552" s="28"/>
      <c r="VT552" s="28"/>
      <c r="VU552" s="28"/>
      <c r="VV552" s="28"/>
      <c r="VW552" s="28"/>
      <c r="VX552" s="28"/>
      <c r="VY552" s="28"/>
      <c r="VZ552" s="28"/>
      <c r="WA552" s="28"/>
      <c r="WB552" s="28"/>
      <c r="WC552" s="28"/>
      <c r="WD552" s="28"/>
      <c r="WE552" s="28"/>
      <c r="WF552" s="28"/>
      <c r="WG552" s="28"/>
      <c r="WH552" s="28"/>
      <c r="WI552" s="28"/>
      <c r="WJ552" s="28"/>
      <c r="WK552" s="28"/>
      <c r="WL552" s="28"/>
      <c r="WM552" s="28"/>
      <c r="WN552" s="28"/>
      <c r="WO552" s="28"/>
      <c r="WP552" s="28"/>
      <c r="WQ552" s="28"/>
      <c r="WR552" s="28"/>
      <c r="WS552" s="28"/>
      <c r="WT552" s="28"/>
      <c r="WU552" s="28"/>
      <c r="WV552" s="28"/>
      <c r="WW552" s="28"/>
      <c r="WX552" s="28"/>
      <c r="WY552" s="28"/>
      <c r="WZ552" s="28"/>
      <c r="XA552" s="28"/>
      <c r="XB552" s="28"/>
      <c r="XC552" s="28"/>
      <c r="XD552" s="28"/>
      <c r="XE552" s="28"/>
      <c r="XF552" s="28"/>
      <c r="XG552" s="28"/>
      <c r="XH552" s="28"/>
      <c r="XI552" s="28"/>
      <c r="XJ552" s="28"/>
      <c r="XK552" s="28"/>
      <c r="XL552" s="28"/>
      <c r="XM552" s="28"/>
      <c r="XN552" s="28"/>
      <c r="XO552" s="28"/>
      <c r="XP552" s="28"/>
      <c r="XQ552" s="28"/>
      <c r="XR552" s="28"/>
      <c r="XS552" s="28"/>
      <c r="XT552" s="28"/>
      <c r="XU552" s="28"/>
      <c r="XV552" s="28"/>
      <c r="XW552" s="28"/>
      <c r="XX552" s="28"/>
      <c r="XY552" s="28"/>
      <c r="XZ552" s="28"/>
      <c r="YA552" s="28"/>
      <c r="YB552" s="28"/>
      <c r="YC552" s="28"/>
      <c r="YD552" s="28"/>
      <c r="YE552" s="28"/>
      <c r="YF552" s="28"/>
      <c r="YG552" s="28"/>
      <c r="YH552" s="28"/>
      <c r="YI552" s="28"/>
      <c r="YJ552" s="28"/>
      <c r="YK552" s="28"/>
      <c r="YL552" s="28"/>
      <c r="YM552" s="28"/>
      <c r="YN552" s="28"/>
      <c r="YO552" s="28"/>
      <c r="YP552" s="28"/>
      <c r="YQ552" s="28"/>
      <c r="YR552" s="28"/>
      <c r="YS552" s="28"/>
      <c r="YT552" s="28"/>
      <c r="YU552" s="28"/>
      <c r="YV552" s="28"/>
      <c r="YW552" s="28"/>
      <c r="YX552" s="28"/>
      <c r="YY552" s="28"/>
      <c r="YZ552" s="28"/>
      <c r="ZA552" s="28"/>
      <c r="ZB552" s="28"/>
      <c r="ZC552" s="28"/>
      <c r="ZD552" s="28"/>
      <c r="ZE552" s="28"/>
      <c r="ZF552" s="28"/>
      <c r="ZG552" s="28"/>
      <c r="ZH552" s="28"/>
      <c r="ZI552" s="28"/>
      <c r="ZJ552" s="28"/>
      <c r="ZK552" s="28"/>
      <c r="ZL552" s="28"/>
      <c r="ZM552" s="28"/>
      <c r="ZN552" s="28"/>
      <c r="ZO552" s="28"/>
      <c r="ZP552" s="28"/>
      <c r="ZQ552" s="28"/>
      <c r="ZR552" s="28"/>
      <c r="ZS552" s="28"/>
      <c r="ZT552" s="28"/>
      <c r="ZU552" s="28"/>
      <c r="ZV552" s="28"/>
      <c r="ZW552" s="28"/>
      <c r="ZX552" s="28"/>
      <c r="ZY552" s="28"/>
      <c r="ZZ552" s="28"/>
      <c r="AAA552" s="28"/>
      <c r="AAB552" s="28"/>
      <c r="AAC552" s="28"/>
      <c r="AAD552" s="28"/>
      <c r="AAE552" s="28"/>
      <c r="AAF552" s="28"/>
      <c r="AAG552" s="28"/>
      <c r="AAH552" s="28"/>
      <c r="AAI552" s="28"/>
      <c r="AAJ552" s="28"/>
      <c r="AAK552" s="28"/>
      <c r="AAL552" s="28"/>
      <c r="AAM552" s="28"/>
      <c r="AAN552" s="28"/>
      <c r="AAO552" s="28"/>
      <c r="AAP552" s="28"/>
      <c r="AAQ552" s="28"/>
      <c r="AAR552" s="28"/>
      <c r="AAS552" s="28"/>
      <c r="AAT552" s="28"/>
      <c r="AAU552" s="28"/>
      <c r="AAV552" s="28"/>
      <c r="AAW552" s="28"/>
      <c r="AAX552" s="28"/>
      <c r="AAY552" s="28"/>
      <c r="AAZ552" s="28"/>
      <c r="ABA552" s="28"/>
      <c r="ABB552" s="28"/>
      <c r="ABC552" s="28"/>
      <c r="ABD552" s="28"/>
      <c r="ABE552" s="28"/>
      <c r="ABF552" s="28"/>
      <c r="ABG552" s="28"/>
      <c r="ABH552" s="28"/>
      <c r="ABI552" s="28"/>
      <c r="ABJ552" s="28"/>
      <c r="ABK552" s="28"/>
      <c r="ABL552" s="28"/>
      <c r="ABM552" s="28"/>
      <c r="ABN552" s="28"/>
      <c r="ABO552" s="28"/>
      <c r="ABP552" s="28"/>
      <c r="ABQ552" s="28"/>
      <c r="ABR552" s="28"/>
      <c r="ABS552" s="28"/>
      <c r="ABT552" s="28"/>
      <c r="ABU552" s="28"/>
      <c r="ABV552" s="28"/>
      <c r="ABW552" s="28"/>
      <c r="ABX552" s="28"/>
      <c r="ABY552" s="28"/>
      <c r="ABZ552" s="28"/>
      <c r="ACA552" s="28"/>
      <c r="ACB552" s="28"/>
      <c r="ACC552" s="28"/>
      <c r="ACD552" s="28"/>
      <c r="ACE552" s="28"/>
      <c r="ACF552" s="28"/>
      <c r="ACG552" s="28"/>
      <c r="ACH552" s="28"/>
      <c r="ACI552" s="28"/>
      <c r="ACJ552" s="28"/>
      <c r="ACK552" s="28"/>
      <c r="ACL552" s="28"/>
      <c r="ACM552" s="28"/>
      <c r="ACN552" s="28"/>
      <c r="ACO552" s="28"/>
      <c r="ACP552" s="28"/>
      <c r="ACQ552" s="28"/>
      <c r="ACR552" s="28"/>
      <c r="ACS552" s="28"/>
      <c r="ACT552" s="28"/>
      <c r="ACU552" s="28"/>
      <c r="ACV552" s="28"/>
      <c r="ACW552" s="28"/>
      <c r="ACX552" s="28"/>
      <c r="ACY552" s="28"/>
      <c r="ACZ552" s="28"/>
      <c r="ADA552" s="28"/>
      <c r="ADB552" s="28"/>
      <c r="ADC552" s="28"/>
      <c r="ADD552" s="28"/>
      <c r="ADE552" s="28"/>
      <c r="ADF552" s="28"/>
      <c r="ADG552" s="28"/>
      <c r="ADH552" s="28"/>
      <c r="ADI552" s="28"/>
      <c r="ADJ552" s="28"/>
      <c r="ADK552" s="28"/>
      <c r="ADL552" s="28"/>
      <c r="ADM552" s="28"/>
      <c r="ADN552" s="28"/>
      <c r="ADO552" s="28"/>
      <c r="ADP552" s="28"/>
      <c r="ADQ552" s="28"/>
      <c r="ADR552" s="28"/>
      <c r="ADS552" s="28"/>
      <c r="ADT552" s="28"/>
      <c r="ADU552" s="28"/>
      <c r="ADV552" s="28"/>
      <c r="ADW552" s="28"/>
      <c r="ADX552" s="28"/>
      <c r="ADY552" s="28"/>
      <c r="ADZ552" s="28"/>
      <c r="AEA552" s="28"/>
      <c r="AEB552" s="28"/>
      <c r="AEC552" s="28"/>
      <c r="AED552" s="28"/>
      <c r="AEE552" s="28"/>
      <c r="AEF552" s="28"/>
      <c r="AEG552" s="28"/>
      <c r="AEH552" s="28"/>
      <c r="AEI552" s="28"/>
      <c r="AEJ552" s="28"/>
      <c r="AEK552" s="28"/>
      <c r="AEL552" s="28"/>
      <c r="AEM552" s="28"/>
      <c r="AEN552" s="28"/>
      <c r="AEO552" s="28"/>
      <c r="AEP552" s="28"/>
      <c r="AEQ552" s="28"/>
      <c r="AER552" s="28"/>
      <c r="AES552" s="28"/>
      <c r="AET552" s="28"/>
      <c r="AEU552" s="28"/>
      <c r="AEV552" s="28"/>
      <c r="AEW552" s="28"/>
      <c r="AEX552" s="28"/>
      <c r="AEY552" s="28"/>
      <c r="AEZ552" s="28"/>
      <c r="AFA552" s="28"/>
      <c r="AFB552" s="28"/>
      <c r="AFC552" s="28"/>
      <c r="AFD552" s="28"/>
      <c r="AFE552" s="28"/>
      <c r="AFF552" s="28"/>
      <c r="AFG552" s="28"/>
      <c r="AFH552" s="28"/>
      <c r="AFI552" s="28"/>
      <c r="AFJ552" s="28"/>
      <c r="AFK552" s="28"/>
      <c r="AFL552" s="28"/>
      <c r="AFM552" s="28"/>
      <c r="AFN552" s="28"/>
      <c r="AFO552" s="28"/>
      <c r="AFP552" s="28"/>
      <c r="AFQ552" s="28"/>
      <c r="AFR552" s="28"/>
    </row>
    <row r="554" spans="1:850" x14ac:dyDescent="0.25">
      <c r="A554">
        <v>370</v>
      </c>
      <c r="B554" t="s">
        <v>1253</v>
      </c>
      <c r="C554" t="s">
        <v>1259</v>
      </c>
      <c r="E554" s="90">
        <v>32474</v>
      </c>
      <c r="N554" s="13">
        <v>10</v>
      </c>
      <c r="O554" s="13">
        <v>20</v>
      </c>
      <c r="R554" s="13">
        <v>10</v>
      </c>
      <c r="W554" s="13">
        <v>10</v>
      </c>
      <c r="Z554" s="13">
        <f>SUM(L554:X554)</f>
        <v>50</v>
      </c>
    </row>
    <row r="555" spans="1:850" x14ac:dyDescent="0.25">
      <c r="A555" t="s">
        <v>1095</v>
      </c>
    </row>
    <row r="557" spans="1:850" x14ac:dyDescent="0.25">
      <c r="D557" t="s">
        <v>285</v>
      </c>
      <c r="I557" s="13">
        <v>38</v>
      </c>
      <c r="J557" s="13">
        <v>32</v>
      </c>
      <c r="K557" s="13">
        <v>28</v>
      </c>
      <c r="L557" s="13">
        <v>26</v>
      </c>
      <c r="M557" s="13">
        <v>32</v>
      </c>
      <c r="N557" s="13">
        <v>22</v>
      </c>
      <c r="O557" s="13">
        <v>32</v>
      </c>
      <c r="P557" s="13">
        <v>26</v>
      </c>
      <c r="Q557" s="13">
        <v>24</v>
      </c>
      <c r="R557" s="13">
        <v>22</v>
      </c>
      <c r="S557" s="13">
        <v>24</v>
      </c>
      <c r="T557" s="13">
        <v>30</v>
      </c>
      <c r="U557" s="13">
        <v>28</v>
      </c>
      <c r="V557" s="13">
        <v>26</v>
      </c>
      <c r="W557" s="13">
        <v>28</v>
      </c>
      <c r="X557" s="13">
        <v>8</v>
      </c>
      <c r="Y557" s="13">
        <v>28</v>
      </c>
      <c r="Z557" s="13">
        <f>SUM(I557:Y557)</f>
        <v>454</v>
      </c>
    </row>
    <row r="558" spans="1:850" x14ac:dyDescent="0.25">
      <c r="D558" t="s">
        <v>516</v>
      </c>
      <c r="I558" s="13">
        <v>32</v>
      </c>
      <c r="J558" s="13">
        <v>32</v>
      </c>
      <c r="K558" s="13">
        <v>26</v>
      </c>
      <c r="L558" s="13">
        <v>42</v>
      </c>
      <c r="M558" s="13">
        <v>24</v>
      </c>
      <c r="N558" s="13">
        <v>22</v>
      </c>
      <c r="O558" s="13">
        <v>16</v>
      </c>
      <c r="P558" s="13">
        <v>22</v>
      </c>
      <c r="Q558" s="13">
        <v>10</v>
      </c>
      <c r="R558" s="13">
        <v>16</v>
      </c>
      <c r="S558" s="13">
        <v>22</v>
      </c>
      <c r="T558" s="13">
        <v>22</v>
      </c>
      <c r="U558" s="13">
        <v>22</v>
      </c>
      <c r="V558" s="13">
        <v>20</v>
      </c>
      <c r="W558" s="13">
        <v>12</v>
      </c>
      <c r="X558" s="13">
        <v>2</v>
      </c>
      <c r="Y558" s="13">
        <v>24</v>
      </c>
      <c r="Z558" s="13">
        <f>SUM(I558:Y558)</f>
        <v>366</v>
      </c>
    </row>
    <row r="559" spans="1:850" x14ac:dyDescent="0.25">
      <c r="D559" t="s">
        <v>348</v>
      </c>
      <c r="I559" s="13">
        <v>10</v>
      </c>
      <c r="J559" s="13">
        <v>26</v>
      </c>
      <c r="K559" s="13">
        <v>42</v>
      </c>
      <c r="L559" s="13">
        <v>20</v>
      </c>
      <c r="M559" s="13">
        <v>18</v>
      </c>
      <c r="N559" s="13">
        <v>10</v>
      </c>
      <c r="O559" s="13">
        <v>24</v>
      </c>
      <c r="P559" s="13">
        <v>20</v>
      </c>
      <c r="Q559" s="13">
        <v>14</v>
      </c>
      <c r="R559" s="13">
        <v>22</v>
      </c>
      <c r="S559" s="13">
        <v>4</v>
      </c>
      <c r="T559" s="13">
        <v>4</v>
      </c>
      <c r="U559" s="13">
        <v>24</v>
      </c>
      <c r="V559" s="13">
        <v>18</v>
      </c>
      <c r="W559" s="13">
        <v>26</v>
      </c>
      <c r="X559" s="13">
        <v>2</v>
      </c>
      <c r="Y559" s="13">
        <v>10</v>
      </c>
      <c r="Z559" s="13">
        <f>SUM(I559:Y559)</f>
        <v>294</v>
      </c>
    </row>
    <row r="560" spans="1:850" x14ac:dyDescent="0.25">
      <c r="D560" t="s">
        <v>2</v>
      </c>
      <c r="I560" s="13">
        <v>18</v>
      </c>
      <c r="J560" s="13">
        <v>20</v>
      </c>
      <c r="K560" s="13">
        <v>16</v>
      </c>
      <c r="L560" s="13">
        <v>30</v>
      </c>
      <c r="M560" s="13">
        <v>20</v>
      </c>
      <c r="N560" s="13">
        <v>8</v>
      </c>
      <c r="O560" s="13">
        <v>14</v>
      </c>
      <c r="P560" s="13">
        <v>18</v>
      </c>
      <c r="Q560" s="13">
        <v>10</v>
      </c>
      <c r="R560" s="13">
        <v>14</v>
      </c>
      <c r="S560" s="13">
        <v>12</v>
      </c>
      <c r="T560" s="13">
        <v>24</v>
      </c>
      <c r="U560" s="13">
        <v>10</v>
      </c>
      <c r="V560" s="13">
        <v>18</v>
      </c>
      <c r="W560" s="13">
        <v>20</v>
      </c>
      <c r="X560" s="13">
        <v>4</v>
      </c>
      <c r="Y560" s="13">
        <v>10</v>
      </c>
      <c r="Z560" s="13">
        <f>SUM(I560:Y560)</f>
        <v>266</v>
      </c>
    </row>
    <row r="561" spans="4:26" x14ac:dyDescent="0.25">
      <c r="D561" t="s">
        <v>199</v>
      </c>
      <c r="I561" s="13">
        <v>2</v>
      </c>
      <c r="J561" s="13">
        <v>6</v>
      </c>
      <c r="K561" s="13">
        <v>24</v>
      </c>
      <c r="L561" s="13">
        <v>22</v>
      </c>
      <c r="M561" s="13">
        <v>8</v>
      </c>
      <c r="N561" s="13">
        <v>14</v>
      </c>
      <c r="O561" s="13">
        <v>18</v>
      </c>
      <c r="P561" s="13">
        <v>20</v>
      </c>
      <c r="Q561" s="13">
        <v>38</v>
      </c>
      <c r="R561" s="13">
        <v>16</v>
      </c>
      <c r="S561" s="13">
        <v>8</v>
      </c>
      <c r="T561" s="13">
        <v>8</v>
      </c>
      <c r="U561" s="13">
        <v>10</v>
      </c>
      <c r="V561" s="13">
        <v>16</v>
      </c>
      <c r="W561" s="13">
        <v>6</v>
      </c>
      <c r="X561" s="13">
        <v>4</v>
      </c>
      <c r="Y561" s="13">
        <v>22</v>
      </c>
      <c r="Z561" s="13">
        <f>SUM(I561:Y561)</f>
        <v>242</v>
      </c>
    </row>
    <row r="562" spans="4:26" x14ac:dyDescent="0.25">
      <c r="D562" t="s">
        <v>64</v>
      </c>
      <c r="I562" s="13">
        <v>24</v>
      </c>
      <c r="J562" s="13">
        <v>10</v>
      </c>
      <c r="K562" s="13">
        <v>24</v>
      </c>
      <c r="L562" s="13">
        <v>22</v>
      </c>
      <c r="M562" s="13">
        <v>22</v>
      </c>
      <c r="N562" s="13">
        <v>4</v>
      </c>
      <c r="O562" s="13">
        <v>12</v>
      </c>
      <c r="P562" s="13">
        <v>18</v>
      </c>
      <c r="Q562" s="13">
        <v>18</v>
      </c>
      <c r="R562" s="13">
        <v>22</v>
      </c>
      <c r="S562" s="13">
        <v>10</v>
      </c>
      <c r="T562" s="13">
        <v>6</v>
      </c>
      <c r="U562" s="13">
        <v>6</v>
      </c>
      <c r="V562" s="13">
        <v>8</v>
      </c>
      <c r="W562" s="13">
        <v>14</v>
      </c>
      <c r="X562" s="13">
        <v>6</v>
      </c>
      <c r="Y562" s="13">
        <v>4</v>
      </c>
      <c r="Z562" s="13">
        <f>SUM(I562:Y562)</f>
        <v>230</v>
      </c>
    </row>
    <row r="563" spans="4:26" x14ac:dyDescent="0.25">
      <c r="D563" t="s">
        <v>545</v>
      </c>
      <c r="I563" s="13">
        <v>12</v>
      </c>
      <c r="J563" s="13">
        <v>14</v>
      </c>
      <c r="K563" s="13">
        <v>20</v>
      </c>
      <c r="L563" s="13">
        <v>12</v>
      </c>
      <c r="M563" s="13">
        <v>10</v>
      </c>
      <c r="N563" s="13">
        <v>8</v>
      </c>
      <c r="O563" s="13">
        <v>14</v>
      </c>
      <c r="P563" s="13">
        <v>10</v>
      </c>
      <c r="Q563" s="13">
        <v>6</v>
      </c>
      <c r="R563" s="13">
        <v>16</v>
      </c>
      <c r="S563" s="13">
        <v>18</v>
      </c>
      <c r="T563" s="13">
        <v>16</v>
      </c>
      <c r="U563" s="13">
        <v>4</v>
      </c>
      <c r="V563" s="13">
        <v>16</v>
      </c>
      <c r="W563" s="13">
        <v>10</v>
      </c>
      <c r="Y563" s="13">
        <v>8</v>
      </c>
      <c r="Z563" s="13">
        <f>SUM(I563:Y563)</f>
        <v>194</v>
      </c>
    </row>
    <row r="564" spans="4:26" x14ac:dyDescent="0.25">
      <c r="D564" t="s">
        <v>428</v>
      </c>
      <c r="I564" s="13">
        <v>8</v>
      </c>
      <c r="J564" s="13">
        <v>4</v>
      </c>
      <c r="K564" s="13">
        <v>12</v>
      </c>
      <c r="L564" s="13">
        <v>4</v>
      </c>
      <c r="M564" s="13">
        <v>12</v>
      </c>
      <c r="N564" s="13">
        <v>12</v>
      </c>
      <c r="O564" s="13">
        <v>14</v>
      </c>
      <c r="P564" s="13">
        <v>4</v>
      </c>
      <c r="Q564" s="13">
        <v>8</v>
      </c>
      <c r="R564" s="13">
        <v>12</v>
      </c>
      <c r="S564" s="13">
        <v>8</v>
      </c>
      <c r="T564" s="13">
        <v>8</v>
      </c>
      <c r="U564" s="13">
        <v>10</v>
      </c>
      <c r="V564" s="13">
        <v>8</v>
      </c>
      <c r="W564" s="13">
        <v>8</v>
      </c>
      <c r="Y564" s="13">
        <v>6</v>
      </c>
      <c r="Z564" s="13">
        <f>SUM(I564:Y564)</f>
        <v>138</v>
      </c>
    </row>
    <row r="565" spans="4:26" x14ac:dyDescent="0.25">
      <c r="D565" t="s">
        <v>587</v>
      </c>
      <c r="I565" s="13">
        <v>2</v>
      </c>
      <c r="J565" s="13">
        <v>6</v>
      </c>
      <c r="K565" s="13">
        <v>8</v>
      </c>
      <c r="L565" s="13">
        <v>12</v>
      </c>
      <c r="N565" s="13">
        <v>8</v>
      </c>
      <c r="P565" s="13">
        <v>8</v>
      </c>
      <c r="Q565" s="13">
        <v>14</v>
      </c>
      <c r="R565" s="13">
        <v>6</v>
      </c>
      <c r="S565" s="13">
        <v>12</v>
      </c>
      <c r="T565" s="13">
        <v>14</v>
      </c>
      <c r="W565" s="13">
        <v>10</v>
      </c>
      <c r="Y565" s="13">
        <v>8</v>
      </c>
      <c r="Z565" s="13">
        <f>SUM(I565:Y565)</f>
        <v>108</v>
      </c>
    </row>
    <row r="566" spans="4:26" x14ac:dyDescent="0.25">
      <c r="D566" t="s">
        <v>784</v>
      </c>
      <c r="K566" s="13">
        <v>16</v>
      </c>
      <c r="L566" s="13">
        <v>10</v>
      </c>
      <c r="M566" s="13">
        <v>6</v>
      </c>
      <c r="N566" s="13">
        <v>10</v>
      </c>
      <c r="O566" s="13">
        <v>10</v>
      </c>
      <c r="P566" s="13">
        <v>8</v>
      </c>
      <c r="U566" s="13">
        <v>10</v>
      </c>
      <c r="V566" s="13">
        <v>10</v>
      </c>
      <c r="W566" s="13">
        <v>14</v>
      </c>
      <c r="Y566" s="13">
        <v>8</v>
      </c>
      <c r="Z566" s="13">
        <f>SUM(I566:Y566)</f>
        <v>102</v>
      </c>
    </row>
    <row r="567" spans="4:26" x14ac:dyDescent="0.25">
      <c r="D567" t="s">
        <v>927</v>
      </c>
      <c r="K567" s="13">
        <v>2</v>
      </c>
      <c r="L567" s="13">
        <v>6</v>
      </c>
      <c r="M567" s="13">
        <v>16</v>
      </c>
      <c r="P567" s="13">
        <v>8</v>
      </c>
      <c r="Q567" s="13">
        <v>4</v>
      </c>
      <c r="R567" s="13">
        <v>12</v>
      </c>
      <c r="S567" s="13">
        <v>2</v>
      </c>
      <c r="T567" s="13">
        <v>2</v>
      </c>
      <c r="U567" s="13">
        <v>4</v>
      </c>
      <c r="V567" s="13">
        <v>6</v>
      </c>
      <c r="W567" s="13">
        <v>20</v>
      </c>
      <c r="X567" s="13">
        <v>2</v>
      </c>
      <c r="Y567" s="13">
        <v>4</v>
      </c>
      <c r="Z567" s="13">
        <f>SUM(I567:Y567)</f>
        <v>88</v>
      </c>
    </row>
    <row r="568" spans="4:26" x14ac:dyDescent="0.25">
      <c r="D568" t="s">
        <v>117</v>
      </c>
      <c r="I568" s="13">
        <v>6</v>
      </c>
      <c r="J568" s="13">
        <v>6</v>
      </c>
      <c r="K568" s="13">
        <v>12</v>
      </c>
      <c r="L568" s="13">
        <v>6</v>
      </c>
      <c r="M568" s="13">
        <v>2</v>
      </c>
      <c r="N568" s="13">
        <v>2</v>
      </c>
      <c r="P568" s="13">
        <v>20</v>
      </c>
      <c r="Q568" s="13">
        <v>2</v>
      </c>
      <c r="R568" s="13">
        <v>4</v>
      </c>
      <c r="S568" s="13">
        <v>6</v>
      </c>
      <c r="T568" s="13">
        <v>8</v>
      </c>
      <c r="U568" s="13">
        <v>4</v>
      </c>
      <c r="W568" s="13">
        <v>4</v>
      </c>
      <c r="Y568" s="13">
        <v>6</v>
      </c>
      <c r="Z568" s="13">
        <f>SUM(I568:Y568)</f>
        <v>88</v>
      </c>
    </row>
    <row r="569" spans="4:26" x14ac:dyDescent="0.25">
      <c r="D569" t="s">
        <v>760</v>
      </c>
      <c r="I569" s="13">
        <v>8</v>
      </c>
      <c r="J569" s="13">
        <v>6</v>
      </c>
      <c r="K569" s="13">
        <v>8</v>
      </c>
      <c r="L569" s="13">
        <v>6</v>
      </c>
      <c r="M569" s="13">
        <v>6</v>
      </c>
      <c r="O569" s="13">
        <v>6</v>
      </c>
      <c r="P569" s="13">
        <v>8</v>
      </c>
      <c r="Q569" s="13">
        <v>6</v>
      </c>
      <c r="R569" s="13">
        <v>4</v>
      </c>
      <c r="S569" s="13">
        <v>4</v>
      </c>
      <c r="T569" s="13">
        <v>4</v>
      </c>
      <c r="U569" s="13">
        <v>2</v>
      </c>
      <c r="W569" s="13">
        <v>8</v>
      </c>
      <c r="Y569" s="13">
        <v>4</v>
      </c>
      <c r="Z569" s="13">
        <f>SUM(I569:Y569)</f>
        <v>80</v>
      </c>
    </row>
    <row r="570" spans="4:26" x14ac:dyDescent="0.25">
      <c r="D570" t="s">
        <v>55</v>
      </c>
      <c r="I570" s="13">
        <v>6</v>
      </c>
      <c r="J570" s="13">
        <v>6</v>
      </c>
      <c r="K570" s="13">
        <v>6</v>
      </c>
      <c r="L570" s="13">
        <v>4</v>
      </c>
      <c r="M570" s="13">
        <v>2</v>
      </c>
      <c r="N570" s="13">
        <v>4</v>
      </c>
      <c r="P570" s="13">
        <v>4</v>
      </c>
      <c r="Q570" s="13">
        <v>4</v>
      </c>
      <c r="R570" s="13">
        <v>4</v>
      </c>
      <c r="S570" s="13">
        <v>6</v>
      </c>
      <c r="T570" s="13">
        <v>6</v>
      </c>
      <c r="U570" s="13">
        <v>4</v>
      </c>
      <c r="V570" s="13">
        <v>6</v>
      </c>
      <c r="W570" s="13">
        <v>2</v>
      </c>
      <c r="X570" s="13">
        <v>8</v>
      </c>
      <c r="Y570" s="13">
        <v>6</v>
      </c>
      <c r="Z570" s="13">
        <f>SUM(I570:Y570)</f>
        <v>78</v>
      </c>
    </row>
    <row r="571" spans="4:26" x14ac:dyDescent="0.25">
      <c r="D571" t="s">
        <v>523</v>
      </c>
      <c r="J571" s="13">
        <v>6</v>
      </c>
      <c r="K571" s="13">
        <v>6</v>
      </c>
      <c r="L571" s="13">
        <v>4</v>
      </c>
      <c r="M571" s="13">
        <v>2</v>
      </c>
      <c r="N571" s="13">
        <v>2</v>
      </c>
      <c r="P571" s="13">
        <v>10</v>
      </c>
      <c r="Q571" s="13">
        <v>8</v>
      </c>
      <c r="R571" s="13">
        <v>2</v>
      </c>
      <c r="S571" s="13">
        <v>6</v>
      </c>
      <c r="T571" s="13">
        <v>2</v>
      </c>
      <c r="U571" s="13">
        <v>4</v>
      </c>
      <c r="V571" s="13">
        <v>6</v>
      </c>
      <c r="W571" s="13">
        <v>6</v>
      </c>
      <c r="X571" s="13">
        <v>4</v>
      </c>
      <c r="Y571" s="13">
        <v>6</v>
      </c>
      <c r="Z571" s="13">
        <f>SUM(I571:Y571)</f>
        <v>74</v>
      </c>
    </row>
    <row r="572" spans="4:26" x14ac:dyDescent="0.25">
      <c r="D572" t="s">
        <v>648</v>
      </c>
      <c r="I572" s="13">
        <v>8</v>
      </c>
      <c r="J572" s="13">
        <v>6</v>
      </c>
      <c r="K572" s="13">
        <v>4</v>
      </c>
      <c r="L572" s="13">
        <v>6</v>
      </c>
      <c r="M572" s="13">
        <v>6</v>
      </c>
      <c r="N572" s="13">
        <v>4</v>
      </c>
      <c r="O572" s="13">
        <v>2</v>
      </c>
      <c r="P572" s="13">
        <v>4</v>
      </c>
      <c r="Q572" s="13">
        <v>6</v>
      </c>
      <c r="R572" s="13">
        <v>6</v>
      </c>
      <c r="S572" s="13">
        <v>2</v>
      </c>
      <c r="T572" s="13">
        <v>8</v>
      </c>
      <c r="V572" s="13">
        <v>6</v>
      </c>
      <c r="W572" s="13">
        <v>2</v>
      </c>
      <c r="Z572" s="13">
        <f>SUM(I572:Y572)</f>
        <v>70</v>
      </c>
    </row>
    <row r="573" spans="4:26" x14ac:dyDescent="0.25">
      <c r="D573" t="s">
        <v>187</v>
      </c>
      <c r="I573" s="13">
        <v>10</v>
      </c>
      <c r="J573" s="13">
        <v>6</v>
      </c>
      <c r="K573" s="13">
        <v>2</v>
      </c>
      <c r="L573" s="13">
        <v>4</v>
      </c>
      <c r="M573" s="13">
        <v>10</v>
      </c>
      <c r="O573" s="13">
        <v>8</v>
      </c>
      <c r="P573" s="13">
        <v>4</v>
      </c>
      <c r="Q573" s="13">
        <v>4</v>
      </c>
      <c r="R573" s="13">
        <v>2</v>
      </c>
      <c r="T573" s="13">
        <v>2</v>
      </c>
      <c r="V573" s="13">
        <v>4</v>
      </c>
      <c r="W573" s="13">
        <v>2</v>
      </c>
      <c r="X573" s="13">
        <v>2</v>
      </c>
      <c r="Z573" s="13">
        <f>SUM(I573:Y573)</f>
        <v>60</v>
      </c>
    </row>
    <row r="574" spans="4:26" x14ac:dyDescent="0.25">
      <c r="D574" t="s">
        <v>343</v>
      </c>
      <c r="K574" s="13">
        <v>2</v>
      </c>
      <c r="L574" s="13">
        <v>2</v>
      </c>
      <c r="M574" s="13">
        <v>4</v>
      </c>
      <c r="O574" s="13">
        <v>2</v>
      </c>
      <c r="P574" s="13">
        <v>4</v>
      </c>
      <c r="S574" s="13">
        <v>4</v>
      </c>
      <c r="X574" s="13">
        <v>30</v>
      </c>
      <c r="Z574" s="13">
        <f>SUM(I574:Y574)</f>
        <v>48</v>
      </c>
    </row>
    <row r="575" spans="4:26" x14ac:dyDescent="0.25">
      <c r="D575" t="s">
        <v>148</v>
      </c>
      <c r="I575" s="13">
        <v>8</v>
      </c>
      <c r="K575" s="13">
        <v>8</v>
      </c>
      <c r="M575" s="13">
        <v>4</v>
      </c>
      <c r="P575" s="13">
        <v>6</v>
      </c>
      <c r="R575" s="13">
        <v>4</v>
      </c>
      <c r="W575" s="13">
        <v>4</v>
      </c>
      <c r="Y575" s="13">
        <v>6</v>
      </c>
      <c r="Z575" s="13">
        <f>SUM(I575:Y575)</f>
        <v>40</v>
      </c>
    </row>
    <row r="576" spans="4:26" x14ac:dyDescent="0.25">
      <c r="D576" t="s">
        <v>985</v>
      </c>
      <c r="K576" s="13">
        <v>6</v>
      </c>
      <c r="L576" s="13">
        <v>2</v>
      </c>
      <c r="M576" s="13">
        <v>6</v>
      </c>
      <c r="N576" s="13">
        <v>2</v>
      </c>
      <c r="O576" s="13">
        <v>4</v>
      </c>
      <c r="P576" s="13">
        <v>2</v>
      </c>
      <c r="R576" s="13">
        <v>8</v>
      </c>
      <c r="U576" s="13">
        <v>4</v>
      </c>
      <c r="W576" s="13">
        <v>4</v>
      </c>
      <c r="Z576" s="13">
        <f>SUM(I576:Y576)</f>
        <v>38</v>
      </c>
    </row>
    <row r="577" spans="4:26" x14ac:dyDescent="0.25">
      <c r="D577" t="s">
        <v>1175</v>
      </c>
      <c r="M577" s="13">
        <v>3</v>
      </c>
      <c r="N577" s="13">
        <v>4</v>
      </c>
      <c r="O577" s="13">
        <v>8</v>
      </c>
      <c r="P577" s="13">
        <v>2</v>
      </c>
      <c r="R577" s="13">
        <v>4</v>
      </c>
      <c r="S577" s="13">
        <v>4</v>
      </c>
      <c r="T577" s="13">
        <v>2</v>
      </c>
      <c r="Z577" s="13">
        <f>SUM(I577:Y577)</f>
        <v>27</v>
      </c>
    </row>
    <row r="578" spans="4:26" x14ac:dyDescent="0.25">
      <c r="D578" t="s">
        <v>178</v>
      </c>
      <c r="I578" s="13">
        <v>2</v>
      </c>
      <c r="J578" s="13">
        <v>2</v>
      </c>
      <c r="L578" s="13">
        <v>2</v>
      </c>
      <c r="O578" s="13">
        <v>2</v>
      </c>
      <c r="P578" s="13">
        <v>2</v>
      </c>
      <c r="Q578" s="13">
        <v>4</v>
      </c>
      <c r="R578" s="13">
        <v>2</v>
      </c>
      <c r="S578" s="13">
        <v>4</v>
      </c>
      <c r="V578" s="13">
        <v>2</v>
      </c>
      <c r="W578" s="13">
        <v>4</v>
      </c>
      <c r="Z578" s="13">
        <f>SUM(I578:Y578)</f>
        <v>26</v>
      </c>
    </row>
    <row r="579" spans="4:26" x14ac:dyDescent="0.25">
      <c r="D579" t="s">
        <v>1118</v>
      </c>
      <c r="K579" s="13">
        <v>2</v>
      </c>
      <c r="R579" s="13">
        <v>2</v>
      </c>
      <c r="U579" s="13">
        <v>14</v>
      </c>
      <c r="V579" s="13">
        <v>2</v>
      </c>
      <c r="Y579" s="13">
        <v>2</v>
      </c>
      <c r="Z579" s="13">
        <f>SUM(I579:Y579)</f>
        <v>22</v>
      </c>
    </row>
    <row r="580" spans="4:26" x14ac:dyDescent="0.25">
      <c r="D580" t="s">
        <v>1101</v>
      </c>
      <c r="K580" s="13">
        <v>6</v>
      </c>
      <c r="Q580" s="13">
        <v>4</v>
      </c>
      <c r="R580" s="13">
        <v>6</v>
      </c>
      <c r="T580" s="13">
        <v>2</v>
      </c>
      <c r="W580" s="13">
        <v>2</v>
      </c>
      <c r="Y580" s="13">
        <v>2</v>
      </c>
      <c r="Z580" s="13">
        <f>SUM(I580:Y580)</f>
        <v>22</v>
      </c>
    </row>
    <row r="581" spans="4:26" x14ac:dyDescent="0.25">
      <c r="D581" t="s">
        <v>1220</v>
      </c>
      <c r="L581" s="13">
        <v>6</v>
      </c>
      <c r="M581" s="13">
        <v>4</v>
      </c>
      <c r="Q581" s="13">
        <v>4</v>
      </c>
      <c r="Z581" s="13">
        <f>SUM(I581:Y581)</f>
        <v>14</v>
      </c>
    </row>
    <row r="582" spans="4:26" x14ac:dyDescent="0.25">
      <c r="D582" t="s">
        <v>634</v>
      </c>
      <c r="P582" s="13">
        <v>2</v>
      </c>
      <c r="S582" s="13">
        <v>2</v>
      </c>
      <c r="U582" s="13">
        <v>2</v>
      </c>
      <c r="V582" s="13">
        <v>2</v>
      </c>
      <c r="W582" s="13">
        <v>4</v>
      </c>
      <c r="Y582" s="13">
        <v>2</v>
      </c>
      <c r="Z582" s="13">
        <f>SUM(I582:Y582)</f>
        <v>14</v>
      </c>
    </row>
    <row r="583" spans="4:26" x14ac:dyDescent="0.25">
      <c r="D583" t="s">
        <v>1166</v>
      </c>
      <c r="K583" s="13">
        <v>2</v>
      </c>
      <c r="L583" s="13">
        <v>2</v>
      </c>
      <c r="M583" s="13">
        <v>2</v>
      </c>
      <c r="Q583" s="13">
        <v>2</v>
      </c>
      <c r="S583" s="13">
        <v>2</v>
      </c>
      <c r="Y583" s="13">
        <v>2</v>
      </c>
      <c r="Z583" s="13">
        <f>SUM(I583:Y583)</f>
        <v>12</v>
      </c>
    </row>
    <row r="584" spans="4:26" x14ac:dyDescent="0.25">
      <c r="D584" t="s">
        <v>1055</v>
      </c>
      <c r="J584" s="13">
        <v>2</v>
      </c>
      <c r="M584" s="13">
        <v>4</v>
      </c>
      <c r="O584" s="13">
        <v>2</v>
      </c>
      <c r="V584" s="13">
        <v>2</v>
      </c>
      <c r="Z584" s="13">
        <f>SUM(I584:Y584)</f>
        <v>10</v>
      </c>
    </row>
    <row r="585" spans="4:26" x14ac:dyDescent="0.25">
      <c r="D585" t="s">
        <v>765</v>
      </c>
      <c r="M585" s="13">
        <v>2</v>
      </c>
      <c r="S585" s="13">
        <v>2</v>
      </c>
      <c r="T585" s="13">
        <v>2</v>
      </c>
      <c r="W585" s="13">
        <v>2</v>
      </c>
      <c r="Z585" s="13">
        <f>SUM(K585:W585)</f>
        <v>8</v>
      </c>
    </row>
    <row r="586" spans="4:26" x14ac:dyDescent="0.25">
      <c r="D586" t="s">
        <v>1293</v>
      </c>
      <c r="R586" s="13">
        <v>2</v>
      </c>
      <c r="S586" s="13">
        <v>2</v>
      </c>
      <c r="Z586" s="13">
        <f>SUM(K586:W586)</f>
        <v>4</v>
      </c>
    </row>
    <row r="587" spans="4:26" x14ac:dyDescent="0.25">
      <c r="D587" t="s">
        <v>1327</v>
      </c>
      <c r="V587" s="13">
        <v>2</v>
      </c>
      <c r="W587" s="13">
        <v>2</v>
      </c>
      <c r="Z587" s="13">
        <f>SUM(K587:W587)</f>
        <v>4</v>
      </c>
    </row>
    <row r="588" spans="4:26" x14ac:dyDescent="0.25">
      <c r="D588" t="s">
        <v>1151</v>
      </c>
      <c r="K588" s="13">
        <v>2</v>
      </c>
      <c r="Z588" s="13">
        <f>SUM(K588:W588)</f>
        <v>2</v>
      </c>
    </row>
  </sheetData>
  <sortState ref="D557:Z588">
    <sortCondition descending="1" ref="Z557:Z588"/>
  </sortState>
  <mergeCells count="2">
    <mergeCell ref="A2:G2"/>
    <mergeCell ref="A3:G3"/>
  </mergeCells>
  <dataValidations count="4">
    <dataValidation type="list" allowBlank="1" showInputMessage="1" showErrorMessage="1" sqref="EP321:EP323 OL321:OL323 YH321:YH323 AID321:AID323 ARZ321:ARZ323 BBV321:BBV323 BLR321:BLR323 BVN321:BVN323 CFJ321:CFJ323 CPF321:CPF323 CZB321:CZB323 DIX321:DIX323 DST321:DST323 ECP321:ECP323 EML321:EML323 EWH321:EWH323 FGD321:FGD323 FPZ321:FPZ323 FZV321:FZV323 GJR321:GJR323 GTN321:GTN323 HDJ321:HDJ323 HNF321:HNF323 HXB321:HXB323 IGX321:IGX323 IQT321:IQT323 JAP321:JAP323 JKL321:JKL323 JUH321:JUH323 KED321:KED323 KNZ321:KNZ323 KXV321:KXV323 LHR321:LHR323 LRN321:LRN323 MBJ321:MBJ323 MLF321:MLF323 MVB321:MVB323 NEX321:NEX323 NOT321:NOT323 NYP321:NYP323 OIL321:OIL323 OSH321:OSH323 PCD321:PCD323 PLZ321:PLZ323 PVV321:PVV323 QFR321:QFR323 QPN321:QPN323 QZJ321:QZJ323 RJF321:RJF323 RTB321:RTB323 SCX321:SCX323 SMT321:SMT323 SWP321:SWP323 TGL321:TGL323 TQH321:TQH323 UAD321:UAD323 UJZ321:UJZ323 EO404:EO407 OK404:OK407 YG404:YG407 AIC404:AIC407 ARY404:ARY407 BBU404:BBU407 BLQ404:BLQ407 BVM404:BVM407 CFI404:CFI407 CPE404:CPE407 CZA404:CZA407 DIW404:DIW407 DSS404:DSS407 ECO404:ECO407 EMK404:EMK407 EWG404:EWG407 FGC404:FGC407 FPY404:FPY407 FZU404:FZU407 GJQ404:GJQ407 GTM404:GTM407 HDI404:HDI407 HNE404:HNE407 HXA404:HXA407 IGW404:IGW407 IQS404:IQS407 JAO404:JAO407 JKK404:JKK407 JUG404:JUG407 KEC404:KEC407 KNY404:KNY407 KXU404:KXU407 LHQ404:LHQ407 LRM404:LRM407 MBI404:MBI407 MLE404:MLE407 MVA404:MVA407 NEW404:NEW407 NOS404:NOS407 NYO404:NYO407 OIK404:OIK407 OSG404:OSG407 PCC404:PCC407 PLY404:PLY407 PVU404:PVU407 QFQ404:QFQ407 QPM404:QPM407 QZI404:QZI407 RJE404:RJE407 RTA404:RTA407 SCW404:SCW407 SMS404:SMS407 SWO404:SWO407 TGK404:TGK407 TQG404:TQG407 UAC404:UAC407 UJY404:UJY407 EP442:EP455 OL442:OL455 YH442:YH455 AID442:AID455 ARZ442:ARZ455 BBV442:BBV455 BLR442:BLR455 BVN442:BVN455 CFJ442:CFJ455 CPF442:CPF455 CZB442:CZB455 DIX442:DIX455 DST442:DST455 ECP442:ECP455 EML442:EML455 EWH442:EWH455 FGD442:FGD455 FPZ442:FPZ455 FZV442:FZV455 GJR442:GJR455 GTN442:GTN455 HDJ442:HDJ455 HNF442:HNF455 HXB442:HXB455 IGX442:IGX455 IQT442:IQT455 JAP442:JAP455 JKL442:JKL455 JUH442:JUH455 KED442:KED455 KNZ442:KNZ455 KXV442:KXV455 LHR442:LHR455 LRN442:LRN455 MBJ442:MBJ455 MLF442:MLF455 MVB442:MVB455 NEX442:NEX455 NOT442:NOT455 NYP442:NYP455 OIL442:OIL455 OSH442:OSH455 PCD442:PCD455 PLZ442:PLZ455 PVV442:PVV455 QFR442:QFR455 QPN442:QPN455 QZJ442:QZJ455 RJF442:RJF455 RTB442:RTB455 SCX442:SCX455 SMT442:SMT455 SWP442:SWP455 TGL442:TGL455 TQH442:TQH455 UAD442:UAD455 UJZ442:UJZ455 EP468:EP470 OL468:OL470 YH468:YH470 AID468:AID470 ARZ468:ARZ470 BBV468:BBV470 BLR468:BLR470 BVN468:BVN470 CFJ468:CFJ470 CPF468:CPF470 CZB468:CZB470 DIX468:DIX470 DST468:DST470 ECP468:ECP470 EML468:EML470 EWH468:EWH470 FGD468:FGD470 FPZ468:FPZ470 FZV468:FZV470 GJR468:GJR470 GTN468:GTN470 HDJ468:HDJ470 HNF468:HNF470 HXB468:HXB470 IGX468:IGX470 IQT468:IQT470 JAP468:JAP470 JKL468:JKL470 JUH468:JUH470 KED468:KED470 KNZ468:KNZ470 KXV468:KXV470 LHR468:LHR470 LRN468:LRN470 MBJ468:MBJ470 MLF468:MLF470 MVB468:MVB470 NEX468:NEX470 NOT468:NOT470 NYP468:NYP470 OIL468:OIL470 OSH468:OSH470 PCD468:PCD470 PLZ468:PLZ470 PVV468:PVV470 QFR468:QFR470 QPN468:QPN470 QZJ468:QZJ470 RJF468:RJF470 RTB468:RTB470 SCX468:SCX470 SMT468:SMT470 SWP468:SWP470 TGL468:TGL470 TQH468:TQH470 UAD468:UAD470 UJZ468:UJZ470 EP473 OL473 YH473 AID473 ARZ473 BBV473 BLR473 BVN473 CFJ473 CPF473 CZB473 DIX473 DST473 ECP473 EML473 EWH473 FGD473 FPZ473 FZV473 GJR473 GTN473 HDJ473 HNF473 HXB473 IGX473 IQT473 JAP473 JKL473 JUH473 KED473 KNZ473 KXV473 LHR473 LRN473 MBJ473 MLF473 MVB473 NEX473 NOT473 NYP473 OIL473 OSH473 PCD473 PLZ473 PVV473 QFR473 QPN473 QZJ473 RJF473 RTB473 SCX473 SMT473 SWP473 TGL473 TQH473 UAD473 UJZ473 EP285:EP288 OL285:OL288 YH285:YH288 AID285:AID288 ARZ285:ARZ288 BBV285:BBV288 BLR285:BLR288 BVN285:BVN288 CFJ285:CFJ288 CPF285:CPF288 CZB285:CZB288 DIX285:DIX288 DST285:DST288 ECP285:ECP288 EML285:EML288 EWH285:EWH288 FGD285:FGD288 FPZ285:FPZ288 FZV285:FZV288 GJR285:GJR288 GTN285:GTN288 HDJ285:HDJ288 HNF285:HNF288 HXB285:HXB288 IGX285:IGX288 IQT285:IQT288 JAP285:JAP288 JKL285:JKL288 JUH285:JUH288 KED285:KED288 KNZ285:KNZ288 KXV285:KXV288 LHR285:LHR288 LRN285:LRN288 MBJ285:MBJ288 MLF285:MLF288 MVB285:MVB288 NEX285:NEX288 NOT285:NOT288 NYP285:NYP288 OIL285:OIL288 OSH285:OSH288 PCD285:PCD288 PLZ285:PLZ288 PVV285:PVV288 QFR285:QFR288 QPN285:QPN288 QZJ285:QZJ288 RJF285:RJF288 RTB285:RTB288 SCX285:SCX288 SMT285:SMT288 SWP285:SWP288 TGL285:TGL288 TQH285:TQH288 UAD285:UAD288 UJZ285:UJZ288 OL478:OL482 YH478:YH482 AID478:AID482 ARZ478:ARZ482 BBV478:BBV482 BLR478:BLR482 BVN478:BVN482 CFJ478:CFJ482 CPF478:CPF482 CZB478:CZB482 DIX478:DIX482 DST478:DST482 ECP478:ECP482 EML478:EML482 EWH478:EWH482 FGD478:FGD482 FPZ478:FPZ482 FZV478:FZV482 GJR478:GJR482 GTN478:GTN482 HDJ478:HDJ482 HNF478:HNF482 HXB478:HXB482 IGX478:IGX482 IQT478:IQT482 JAP478:JAP482 JKL478:JKL482 JUH478:JUH482 KED478:KED482 KNZ478:KNZ482 KXV478:KXV482 LHR478:LHR482 LRN478:LRN482 MBJ478:MBJ482 MLF478:MLF482 MVB478:MVB482 NEX478:NEX482 NOT478:NOT482 NYP478:NYP482 OIL478:OIL482 OSH478:OSH482 PCD478:PCD482 PLZ478:PLZ482 PVV478:PVV482 QFR478:QFR482 QPN478:QPN482 QZJ478:QZJ482 RJF478:RJF482 RTB478:RTB482 SCX478:SCX482 SMT478:SMT482 SWP478:SWP482 TGL478:TGL482 TQH478:TQH482 UAD478:UAD482 UJZ478:UJZ482 UJZ476 UAD476 TQH476 TGL476 SWP476 SMT476 SCX476 RTB476 RJF476 QZJ476 QPN476 QFR476 PVV476 PLZ476 PCD476 OSH476 OIL476 NYP476 NOT476 NEX476 MVB476 MLF476 MBJ476 LRN476 LHR476 KXV476 KNZ476 KED476 JUH476 JKL476 JAP476 IQT476 IGX476 HXB476 HNF476 HDJ476 GTN476 GJR476 FZV476 FPZ476 FGD476 EWH476 EML476 ECP476 DST476 DIX476 CZB476 CPF476 CFJ476 BVN476 BLR476 BBV476 ARZ476 AID476 YH476 OL476 EP476 EP478:EP482 EQ514:EQ516 OM514:OM516 YI514:YI516 AIE514:AIE516 ASA514:ASA516 BBW514:BBW516 BLS514:BLS516 BVO514:BVO516 CFK514:CFK516 CPG514:CPG516 CZC514:CZC516 DIY514:DIY516 DSU514:DSU516 ECQ514:ECQ516 EMM514:EMM516 EWI514:EWI516 FGE514:FGE516 FQA514:FQA516 FZW514:FZW516 GJS514:GJS516 GTO514:GTO516 HDK514:HDK516 HNG514:HNG516 HXC514:HXC516 IGY514:IGY516 IQU514:IQU516 JAQ514:JAQ516 JKM514:JKM516 JUI514:JUI516 KEE514:KEE516 KOA514:KOA516 KXW514:KXW516 LHS514:LHS516 LRO514:LRO516 MBK514:MBK516 MLG514:MLG516 MVC514:MVC516 NEY514:NEY516 NOU514:NOU516 NYQ514:NYQ516 OIM514:OIM516 OSI514:OSI516 PCE514:PCE516 PMA514:PMA516 PVW514:PVW516 QFS514:QFS516 QPO514:QPO516 QZK514:QZK516 RJG514:RJG516 RTC514:RTC516 SCY514:SCY516 SMU514:SMU516 SWQ514:SWQ516 TGM514:TGM516 TQI514:TQI516 UAE514:UAE516 UKA514:UKA516 UAD519:UAD530 TQH519:TQH530 TGL519:TGL530 SWP519:SWP530 SMT519:SMT530 SCX519:SCX530 RTB519:RTB530 RJF519:RJF530 QZJ519:QZJ530 QPN519:QPN530 QFR519:QFR530 PVV519:PVV530 PLZ519:PLZ530 PCD519:PCD530 OSH519:OSH530 OIL519:OIL530 NYP519:NYP530 NOT519:NOT530 NEX519:NEX530 MVB519:MVB530 MLF519:MLF530 MBJ519:MBJ530 LRN519:LRN530 LHR519:LHR530 KXV519:KXV530 KNZ519:KNZ530 KED519:KED530 JUH519:JUH530 JKL519:JKL530 JAP519:JAP530 IQT519:IQT530 IGX519:IGX530 HXB519:HXB530 HNF519:HNF530 HDJ519:HDJ530 GTN519:GTN530 GJR519:GJR530 FZV519:FZV530 FPZ519:FPZ530 FGD519:FGD530 EWH519:EWH530 EML519:EML530 ECP519:ECP530 DST519:DST530 DIX519:DIX530 CZB519:CZB530 CPF519:CPF530 CFJ519:CFJ530 BVN519:BVN530 BLR519:BLR530 BBV519:BBV530 ARZ519:ARZ530 AID519:AID530 YH519:YH530 OL519:OL530 EP519:EP530 UJZ519:UJZ530">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P458:EP465 OL458:OL465 YH458:YH465 AID458:AID465 ARZ458:ARZ465 BBV458:BBV465 BLR458:BLR465 BVN458:BVN465 CFJ458:CFJ465 CPF458:CPF465 CZB458:CZB465 DIX458:DIX465 DST458:DST465 ECP458:ECP465 EML458:EML465 EWH458:EWH465 FGD458:FGD465 FPZ458:FPZ465 FZV458:FZV465 GJR458:GJR465 GTN458:GTN465 HDJ458:HDJ465 HNF458:HNF465 HXB458:HXB465 IGX458:IGX465 IQT458:IQT465 JAP458:JAP465 JKL458:JKL465 JUH458:JUH465 KED458:KED465 KNZ458:KNZ465 KXV458:KXV465 LHR458:LHR465 LRN458:LRN465 MBJ458:MBJ465 MLF458:MLF465 MVB458:MVB465 NEX458:NEX465 NOT458:NOT465 NYP458:NYP465 OIL458:OIL465 OSH458:OSH465 PCD458:PCD465 PLZ458:PLZ465 PVV458:PVV465 QFR458:QFR465 QPN458:QPN465 QZJ458:QZJ465 RJF458:RJF465 RTB458:RTB465 SCX458:SCX465 SMT458:SMT465 SWP458:SWP465 TGL458:TGL465 TQH458:TQH465 UAD458:UAD465 UJZ458:UJZ465 EP551 EP379:EP380 OL379:OL380 YH379:YH380 AID379:AID380 ARZ379:ARZ380 BBV379:BBV380 BLR379:BLR380 BVN379:BVN380 CFJ379:CFJ380 CPF379:CPF380 CZB379:CZB380 DIX379:DIX380 DST379:DST380 ECP379:ECP380 EML379:EML380 EWH379:EWH380 FGD379:FGD380 FPZ379:FPZ380 FZV379:FZV380 GJR379:GJR380 GTN379:GTN380 HDJ379:HDJ380 HNF379:HNF380 HXB379:HXB380 IGX379:IGX380 IQT379:IQT380 JAP379:JAP380 JKL379:JKL380 JUH379:JUH380 KED379:KED380 KNZ379:KNZ380 KXV379:KXV380 LHR379:LHR380 LRN379:LRN380 MBJ379:MBJ380 MLF379:MLF380 MVB379:MVB380 NEX379:NEX380 NOT379:NOT380 NYP379:NYP380 OIL379:OIL380 OSH379:OSH380 PCD379:PCD380 PLZ379:PLZ380 PVV379:PVV380 QFR379:QFR380 QPN379:QPN380 QZJ379:QZJ380 RJF379:RJF380 RTB379:RTB380 SCX379:SCX380 SMT379:SMT380 SWP379:SWP380 TGL379:TGL380 TQH379:TQH380 UAD379:UAD380 UJZ379:UJZ380 EP275:EP284 OL275:OL284 YH275:YH284 AID275:AID284 ARZ275:ARZ284 BBV275:BBV284 BLR275:BLR284 BVN275:BVN284 CFJ275:CFJ284 CPF275:CPF284 CZB275:CZB284 DIX275:DIX284 DST275:DST284 ECP275:ECP284 EML275:EML284 EWH275:EWH284 FGD275:FGD284 FPZ275:FPZ284 FZV275:FZV284 GJR275:GJR284 GTN275:GTN284 HDJ275:HDJ284 HNF275:HNF284 HXB275:HXB284 IGX275:IGX284 IQT275:IQT284 JAP275:JAP284 JKL275:JKL284 JUH275:JUH284 KED275:KED284 KNZ275:KNZ284 KXV275:KXV284 LHR275:LHR284 LRN275:LRN284 MBJ275:MBJ284 MLF275:MLF284 MVB275:MVB284 NEX275:NEX284 NOT275:NOT284 NYP275:NYP284 OIL275:OIL284 OSH275:OSH284 PCD275:PCD284 PLZ275:PLZ284 PVV275:PVV284 QFR275:QFR284 QPN275:QPN284 QZJ275:QZJ284 RJF275:RJF284 RTB275:RTB284 SCX275:SCX284 SMT275:SMT284 SWP275:SWP284 TGL275:TGL284 TQH275:TQH284 UAD275:UAD284 UJZ275:UJZ284 EP289 OL289 YH289 AID289 ARZ289 BBV289 BLR289 BVN289 CFJ289 CPF289 CZB289 DIX289 DST289 ECP289 EML289 EWH289 FGD289 FPZ289 FZV289 GJR289 GTN289 HDJ289 HNF289 HXB289 IGX289 IQT289 JAP289 JKL289 JUH289 KED289 KNZ289 KXV289 LHR289 LRN289 MBJ289 MLF289 MVB289 NEX289 NOT289 NYP289 OIL289 OSH289 PCD289 PLZ289 PVV289 QFR289 QPN289 QZJ289 RJF289 RTB289 SCX289 SMT289 SWP289 TGL289 TQH289 UAD289 UJZ289 EO285:EO288 OK285:OK288 YG285:YG288 AIC285:AIC288 ARY285:ARY288 BBU285:BBU288 BLQ285:BLQ288 BVM285:BVM288 CFI285:CFI288 CPE285:CPE288 CZA285:CZA288 DIW285:DIW288 DSS285:DSS288 ECO285:ECO288 EMK285:EMK288 EWG285:EWG288 FGC285:FGC288 FPY285:FPY288 FZU285:FZU288 GJQ285:GJQ288 GTM285:GTM288 HDI285:HDI288 HNE285:HNE288 HXA285:HXA288 IGW285:IGW288 IQS285:IQS288 JAO285:JAO288 JKK285:JKK288 JUG285:JUG288 KEC285:KEC288 KNY285:KNY288 KXU285:KXU288 LHQ285:LHQ288 LRM285:LRM288 MBI285:MBI288 MLE285:MLE288 MVA285:MVA288 NEW285:NEW288 NOS285:NOS288 NYO285:NYO288 OIK285:OIK288 OSG285:OSG288 PCC285:PCC288 PLY285:PLY288 PVU285:PVU288 QFQ285:QFQ288 QPM285:QPM288 QZI285:QZI288 RJE285:RJE288 RTA285:RTA288 SCW285:SCW288 SMS285:SMS288 SWO285:SWO288 TGK285:TGK288 TQG285:TQG288 UAC285:UAC288 UJY285:UJY288 OL551 YH551 AID551 ARZ551 BBV551 BLR551 BVN551 CFJ551 CPF551 CZB551 DIX551 DST551 ECP551 EML551 EWH551 FGD551 FPZ551 FZV551 GJR551 GTN551 HDJ551 HNF551 HXB551 IGX551 IQT551 JAP551 JKL551 JUH551 KED551 KNZ551 KXV551 LHR551 LRN551 MBJ551 MLF551 MVB551 NEX551 NOT551 NYP551 OIL551 OSH551 PCD551 PLZ551 PVV551 QFR551 QPN551 QZJ551 RJF551 RTB551 SCX551 SMT551 SWP551 TGL551 TQH551 UAD551 UJZ551 UJZ191:UJZ207 UAD191:UAD207 TQH191:TQH207 TGL191:TGL207 SWP191:SWP207 SMT191:SMT207 SCX191:SCX207 RTB191:RTB207 RJF191:RJF207 QZJ191:QZJ207 QPN191:QPN207 QFR191:QFR207 PVV191:PVV207 PLZ191:PLZ207 PCD191:PCD207 OSH191:OSH207 OIL191:OIL207 NYP191:NYP207 NOT191:NOT207 NEX191:NEX207 MVB191:MVB207 MLF191:MLF207 MBJ191:MBJ207 LRN191:LRN207 LHR191:LHR207 KXV191:KXV207 KNZ191:KNZ207 KED191:KED207 JUH191:JUH207 JKL191:JKL207 JAP191:JAP207 IQT191:IQT207 IGX191:IGX207 HXB191:HXB207 HNF191:HNF207 HDJ191:HDJ207 GTN191:GTN207 GJR191:GJR207 FZV191:FZV207 FPZ191:FPZ207 FGD191:FGD207 EWH191:EWH207 EML191:EML207 ECP191:ECP207 DST191:DST207 DIX191:DIX207 CZB191:CZB207 CPF191:CPF207 CFJ191:CFJ207 BVN191:BVN207 BLR191:BLR207 BBV191:BBV207 ARZ191:ARZ207 AID191:AID207 YH191:YH207 OL191:OL207 EP191:EP207 UJZ547 UAD547 TQH547 TGL547 SWP547 SMT547 SCX547 RTB547 RJF547 QZJ547 QPN547 QFR547 PVV547 PLZ547 PCD547 OSH547 OIL547 NYP547 NOT547 NEX547 MVB547 MLF547 MBJ547 LRN547 LHR547 KXV547 KNZ547 KED547 JUH547 JKL547 JAP547 IQT547 IGX547 HXB547 HNF547 HDJ547 GTN547 GJR547 FZV547 FPZ547 FGD547 EWH547 EML547 ECP547 DST547 DIX547 CZB547 CPF547 CFJ547 BVN547 BLR547 BBV547 ARZ547 AID547 YH547 OL547 EP547 UAD539:UAD545 TQH539:TQH545 TGL539:TGL545 SWP539:SWP545 SMT539:SMT545 SCX539:SCX545 RTB539:RTB545 RJF539:RJF545 QZJ539:QZJ545 QPN539:QPN545 QFR539:QFR545 PVV539:PVV545 PLZ539:PLZ545 PCD539:PCD545 OSH539:OSH545 OIL539:OIL545 NYP539:NYP545 NOT539:NOT545 NEX539:NEX545 MVB539:MVB545 MLF539:MLF545 MBJ539:MBJ545 LRN539:LRN545 LHR539:LHR545 KXV539:KXV545 KNZ539:KNZ545 KED539:KED545 JUH539:JUH545 JKL539:JKL545 JAP539:JAP545 IQT539:IQT545 IGX539:IGX545 HXB539:HXB545 HNF539:HNF545 HDJ539:HDJ545 GTN539:GTN545 GJR539:GJR545 FZV539:FZV545 FPZ539:FPZ545 FGD539:FGD545 EWH539:EWH545 EML539:EML545 ECP539:ECP545 DST539:DST545 DIX539:DIX545 CZB539:CZB545 CPF539:CPF545 CFJ539:CFJ545 BVN539:BVN545 BLR539:BLR545 BBV539:BBV545 ARZ539:ARZ545 AID539:AID545 YH539:YH545 OL539:OL545 EP539:EP545 UJZ539:UJZ545 UJZ172:UJZ186 UAD172:UAD186 TQH172:TQH186 TGL172:TGL186 SWP172:SWP186 SMT172:SMT186 SCX172:SCX186 RTB172:RTB186 RJF172:RJF186 QZJ172:QZJ186 QPN172:QPN186 QFR172:QFR186 PVV172:PVV186 PLZ172:PLZ186 PCD172:PCD186 OSH172:OSH186 OIL172:OIL186 NYP172:NYP186 NOT172:NOT186 NEX172:NEX186 MVB172:MVB186 MLF172:MLF186 MBJ172:MBJ186 LRN172:LRN186 LHR172:LHR186 KXV172:KXV186 KNZ172:KNZ186 KED172:KED186 JUH172:JUH186 JKL172:JKL186 JAP172:JAP186 IQT172:IQT186 IGX172:IGX186 HXB172:HXB186 HNF172:HNF186 HDJ172:HDJ186 GTN172:GTN186 GJR172:GJR186 FZV172:FZV186 FPZ172:FPZ186 FGD172:FGD186 EWH172:EWH186 EML172:EML186 ECP172:ECP186 DST172:DST186 DIX172:DIX186 CZB172:CZB186 CPF172:CPF186 CFJ172:CFJ186 BVN172:BVN186 BLR172:BLR186 BBV172:BBV186 ARZ172:ARZ186 AID172:AID186 YH172:YH186 OL172:OL186 EP172:EP186 TQH236:TQH269 TGL236:TGL269 SWP236:SWP269 SMT236:SMT269 SCX236:SCX269 RTB236:RTB269 RJF236:RJF269 QZJ236:QZJ269 QPN236:QPN269 QFR236:QFR269 PVV236:PVV269 PLZ236:PLZ269 PCD236:PCD269 OSH236:OSH269 OIL236:OIL269 NYP236:NYP269 NOT236:NOT269 NEX236:NEX269 MVB236:MVB269 MLF236:MLF269 MBJ236:MBJ269 LRN236:LRN269 LHR236:LHR269 KXV236:KXV269 KNZ236:KNZ269 KED236:KED269 JUH236:JUH269 JKL236:JKL269 JAP236:JAP269 IQT236:IQT269 IGX236:IGX269 HXB236:HXB269 HNF236:HNF269 HDJ236:HDJ269 GTN236:GTN269 GJR236:GJR269 FZV236:FZV269 FPZ236:FPZ269 FGD236:FGD269 EWH236:EWH269 EML236:EML269 ECP236:ECP269 DST236:DST269 DIX236:DIX269 CZB236:CZB269 CPF236:CPF269 CFJ236:CFJ269 BVN236:BVN269 BLR236:BLR269 BBV236:BBV269 ARZ236:ARZ269 AID236:AID269 YH236:YH269 OL236:OL269 EP236:EP269 UJZ236:UJZ269 UAD236:UAD269 OL51:OL63 YH51:YH63 AID51:AID63 ARZ51:ARZ63 BBV51:BBV63 BLR51:BLR63 BVN51:BVN63 CFJ51:CFJ63 CPF51:CPF63 CZB51:CZB63 DIX51:DIX63 DST51:DST63 ECP51:ECP63 EML51:EML63 EWH51:EWH63 FGD51:FGD63 FPZ51:FPZ63 FZV51:FZV63 GJR51:GJR63 GTN51:GTN63 HDJ51:HDJ63 HNF51:HNF63 HXB51:HXB63 IGX51:IGX63 IQT51:IQT63 JAP51:JAP63 JKL51:JKL63 JUH51:JUH63 KED51:KED63 KNZ51:KNZ63 KXV51:KXV63 LHR51:LHR63 LRN51:LRN63 MBJ51:MBJ63 MLF51:MLF63 MVB51:MVB63 NEX51:NEX63 NOT51:NOT63 NYP51:NYP63 OIL51:OIL63 OSH51:OSH63 PCD51:PCD63 PLZ51:PLZ63 PVV51:PVV63 QFR51:QFR63 QPN51:QPN63 QZJ51:QZJ63 RJF51:RJF63 RTB51:RTB63 SCX51:SCX63 SMT51:SMT63 SWP51:SWP63 TGL51:TGL63 TQH51:TQH63 UAD51:UAD63 UJZ51:UJZ63 EP51:EP63 EP382:EP403 OL382:OL403 YH382:YH403 AID382:AID403 ARZ382:ARZ403 BBV382:BBV403 BLR382:BLR403 BVN382:BVN403 CFJ382:CFJ403 CPF382:CPF403 CZB382:CZB403 DIX382:DIX403 DST382:DST403 ECP382:ECP403 EML382:EML403 EWH382:EWH403 FGD382:FGD403 FPZ382:FPZ403 FZV382:FZV403 GJR382:GJR403 GTN382:GTN403 HDJ382:HDJ403 HNF382:HNF403 HXB382:HXB403 IGX382:IGX403 IQT382:IQT403 JAP382:JAP403 JKL382:JKL403 JUH382:JUH403 KED382:KED403 KNZ382:KNZ403 KXV382:KXV403 LHR382:LHR403 LRN382:LRN403 MBJ382:MBJ403 MLF382:MLF403 MVB382:MVB403 NEX382:NEX403 NOT382:NOT403 NYP382:NYP403 OIL382:OIL403 OSH382:OSH403 PCD382:PCD403 PLZ382:PLZ403 PVV382:PVV403 QFR382:QFR403 QPN382:QPN403 QZJ382:QZJ403 RJF382:RJF403 RTB382:RTB403 SCX382:SCX403 SMT382:SMT403 SWP382:SWP403 TGL382:TGL403 TQH382:TQH403 UAD382:UAD403 UJZ382:UJZ403 EP12:EP46 OL12:OL46 YH12:YH46 AID12:AID46 ARZ12:ARZ46 BBV12:BBV46 BLR12:BLR46 BVN12:BVN46 CFJ12:CFJ46 CPF12:CPF46 CZB12:CZB46 DIX12:DIX46 DST12:DST46 ECP12:ECP46 EML12:EML46 EWH12:EWH46 FGD12:FGD46 FPZ12:FPZ46 FZV12:FZV46 GJR12:GJR46 GTN12:GTN46 HDJ12:HDJ46 HNF12:HNF46 HXB12:HXB46 IGX12:IGX46 IQT12:IQT46 JAP12:JAP46 JKL12:JKL46 JUH12:JUH46 KED12:KED46 KNZ12:KNZ46 KXV12:KXV46 LHR12:LHR46 LRN12:LRN46 MBJ12:MBJ46 MLF12:MLF46 MVB12:MVB46 NEX12:NEX46 NOT12:NOT46 NYP12:NYP46 OIL12:OIL46 OSH12:OSH46 PCD12:PCD46 PLZ12:PLZ46 PVV12:PVV46 QFR12:QFR46 QPN12:QPN46 QZJ12:QZJ46 RJF12:RJF46 RTB12:RTB46 SCX12:SCX46 SMT12:SMT46 SWP12:SWP46 TGL12:TGL46 TQH12:TQH46 UAD12:UAD46 UJZ12:UJZ46 UJZ536:UJZ537 UAD536:UAD537 TQH536:TQH537 TGL536:TGL537 SWP536:SWP537 SMT536:SMT537 SCX536:SCX537 RTB536:RTB537 RJF536:RJF537 QZJ536:QZJ537 QPN536:QPN537 QFR536:QFR537 PVV536:PVV537 PLZ536:PLZ537 PCD536:PCD537 OSH536:OSH537 OIL536:OIL537 NYP536:NYP537 NOT536:NOT537 NEX536:NEX537 MVB536:MVB537 MLF536:MLF537 MBJ536:MBJ537 LRN536:LRN537 LHR536:LHR537 KXV536:KXV537 KNZ536:KNZ537 KED536:KED537 JUH536:JUH537 JKL536:JKL537 JAP536:JAP537 IQT536:IQT537 IGX536:IGX537 HXB536:HXB537 HNF536:HNF537 HDJ536:HDJ537 GTN536:GTN537 GJR536:GJR537 FZV536:FZV537 FPZ536:FPZ537 FGD536:FGD537 EWH536:EWH537 EML536:EML537 ECP536:ECP537 DST536:DST537 DIX536:DIX537 CZB536:CZB537 CPF536:CPF537 CFJ536:CFJ537 BVN536:BVN537 BLR536:BLR537 BBV536:BBV537 ARZ536:ARZ537 AID536:AID537 YH536:YH537 OL536:OL537 EP536:EP537 UJZ117:UJZ169 UAD117:UAD169 TQH117:TQH169 TGL117:TGL169 SWP117:SWP169 SMT117:SMT169 SCX117:SCX169 RTB117:RTB169 RJF117:RJF169 QZJ117:QZJ169 QPN117:QPN169 QFR117:QFR169 PVV117:PVV169 PLZ117:PLZ169 PCD117:PCD169 OSH117:OSH169 OIL117:OIL169 NYP117:NYP169 NOT117:NOT169 NEX117:NEX169 MVB117:MVB169 MLF117:MLF169 MBJ117:MBJ169 LRN117:LRN169 LHR117:LHR169 KXV117:KXV169 KNZ117:KNZ169 KED117:KED169 JUH117:JUH169 JKL117:JKL169 JAP117:JAP169 IQT117:IQT169 IGX117:IGX169 HXB117:HXB169 HNF117:HNF169 HDJ117:HDJ169 GTN117:GTN169 GJR117:GJR169 FZV117:FZV169 FPZ117:FPZ169 FGD117:FGD169 EWH117:EWH169 EML117:EML169 ECP117:ECP169 DST117:DST169 DIX117:DIX169 CZB117:CZB169 CPF117:CPF169 CFJ117:CFJ169 BVN117:BVN169 BLR117:BLR169 BBV117:BBV169 ARZ117:ARZ169 AID117:AID169 YH117:YH169 OL117:OL169 EP117:EP169">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N321:EN323 OJ321:OJ323 YF321:YF323 AIB321:AIB323 ARX321:ARX323 BBT321:BBT323 BLP321:BLP323 BVL321:BVL323 CFH321:CFH323 CPD321:CPD323 CYZ321:CYZ323 DIV321:DIV323 DSR321:DSR323 ECN321:ECN323 EMJ321:EMJ323 EWF321:EWF323 FGB321:FGB323 FPX321:FPX323 FZT321:FZT323 GJP321:GJP323 GTL321:GTL323 HDH321:HDH323 HND321:HND323 HWZ321:HWZ323 IGV321:IGV323 IQR321:IQR323 JAN321:JAN323 JKJ321:JKJ323 JUF321:JUF323 KEB321:KEB323 KNX321:KNX323 KXT321:KXT323 LHP321:LHP323 LRL321:LRL323 MBH321:MBH323 MLD321:MLD323 MUZ321:MUZ323 NEV321:NEV323 NOR321:NOR323 NYN321:NYN323 OIJ321:OIJ323 OSF321:OSF323 PCB321:PCB323 PLX321:PLX323 PVT321:PVT323 QFP321:QFP323 QPL321:QPL323 QZH321:QZH323 RJD321:RJD323 RSZ321:RSZ323 SCV321:SCV323 SMR321:SMR323 SWN321:SWN323 TGJ321:TGJ323 TQF321:TQF323 UAB321:UAB323 UJX321:UJX323 EM404:EM407 OI404:OI407 YE404:YE407 AIA404:AIA407 ARW404:ARW407 BBS404:BBS407 BLO404:BLO407 BVK404:BVK407 CFG404:CFG407 CPC404:CPC407 CYY404:CYY407 DIU404:DIU407 DSQ404:DSQ407 ECM404:ECM407 EMI404:EMI407 EWE404:EWE407 FGA404:FGA407 FPW404:FPW407 FZS404:FZS407 GJO404:GJO407 GTK404:GTK407 HDG404:HDG407 HNC404:HNC407 HWY404:HWY407 IGU404:IGU407 IQQ404:IQQ407 JAM404:JAM407 JKI404:JKI407 JUE404:JUE407 KEA404:KEA407 KNW404:KNW407 KXS404:KXS407 LHO404:LHO407 LRK404:LRK407 MBG404:MBG407 MLC404:MLC407 MUY404:MUY407 NEU404:NEU407 NOQ404:NOQ407 NYM404:NYM407 OII404:OII407 OSE404:OSE407 PCA404:PCA407 PLW404:PLW407 PVS404:PVS407 QFO404:QFO407 QPK404:QPK407 QZG404:QZG407 RJC404:RJC407 RSY404:RSY407 SCU404:SCU407 SMQ404:SMQ407 SWM404:SWM407 TGI404:TGI407 TQE404:TQE407 UAA404:UAA407 UJW404:UJW407 EN442:EN455 OJ442:OJ455 YF442:YF455 AIB442:AIB455 ARX442:ARX455 BBT442:BBT455 BLP442:BLP455 BVL442:BVL455 CFH442:CFH455 CPD442:CPD455 CYZ442:CYZ455 DIV442:DIV455 DSR442:DSR455 ECN442:ECN455 EMJ442:EMJ455 EWF442:EWF455 FGB442:FGB455 FPX442:FPX455 FZT442:FZT455 GJP442:GJP455 GTL442:GTL455 HDH442:HDH455 HND442:HND455 HWZ442:HWZ455 IGV442:IGV455 IQR442:IQR455 JAN442:JAN455 JKJ442:JKJ455 JUF442:JUF455 KEB442:KEB455 KNX442:KNX455 KXT442:KXT455 LHP442:LHP455 LRL442:LRL455 MBH442:MBH455 MLD442:MLD455 MUZ442:MUZ455 NEV442:NEV455 NOR442:NOR455 NYN442:NYN455 OIJ442:OIJ455 OSF442:OSF455 PCB442:PCB455 PLX442:PLX455 PVT442:PVT455 QFP442:QFP455 QPL442:QPL455 QZH442:QZH455 RJD442:RJD455 RSZ442:RSZ455 SCV442:SCV455 SMR442:SMR455 SWN442:SWN455 TGJ442:TGJ455 TQF442:TQF455 UAB442:UAB455 UJX442:UJX455 EN458:EN465 OJ458:OJ465 YF458:YF465 AIB458:AIB465 ARX458:ARX465 BBT458:BBT465 BLP458:BLP465 BVL458:BVL465 CFH458:CFH465 CPD458:CPD465 CYZ458:CYZ465 DIV458:DIV465 DSR458:DSR465 ECN458:ECN465 EMJ458:EMJ465 EWF458:EWF465 FGB458:FGB465 FPX458:FPX465 FZT458:FZT465 GJP458:GJP465 GTL458:GTL465 HDH458:HDH465 HND458:HND465 HWZ458:HWZ465 IGV458:IGV465 IQR458:IQR465 JAN458:JAN465 JKJ458:JKJ465 JUF458:JUF465 KEB458:KEB465 KNX458:KNX465 KXT458:KXT465 LHP458:LHP465 LRL458:LRL465 MBH458:MBH465 MLD458:MLD465 MUZ458:MUZ465 NEV458:NEV465 NOR458:NOR465 NYN458:NYN465 OIJ458:OIJ465 OSF458:OSF465 PCB458:PCB465 PLX458:PLX465 PVT458:PVT465 QFP458:QFP465 QPL458:QPL465 QZH458:QZH465 RJD458:RJD465 RSZ458:RSZ465 SCV458:SCV465 SMR458:SMR465 SWN458:SWN465 TGJ458:TGJ465 TQF458:TQF465 UAB458:UAB465 UJX458:UJX465 EN468:EN470 OJ468:OJ470 YF468:YF470 AIB468:AIB470 ARX468:ARX470 BBT468:BBT470 BLP468:BLP470 BVL468:BVL470 CFH468:CFH470 CPD468:CPD470 CYZ468:CYZ470 DIV468:DIV470 DSR468:DSR470 ECN468:ECN470 EMJ468:EMJ470 EWF468:EWF470 FGB468:FGB470 FPX468:FPX470 FZT468:FZT470 GJP468:GJP470 GTL468:GTL470 HDH468:HDH470 HND468:HND470 HWZ468:HWZ470 IGV468:IGV470 IQR468:IQR470 JAN468:JAN470 JKJ468:JKJ470 JUF468:JUF470 KEB468:KEB470 KNX468:KNX470 KXT468:KXT470 LHP468:LHP470 LRL468:LRL470 MBH468:MBH470 MLD468:MLD470 MUZ468:MUZ470 NEV468:NEV470 NOR468:NOR470 NYN468:NYN470 OIJ468:OIJ470 OSF468:OSF470 PCB468:PCB470 PLX468:PLX470 PVT468:PVT470 QFP468:QFP470 QPL468:QPL470 QZH468:QZH470 RJD468:RJD470 RSZ468:RSZ470 SCV468:SCV470 SMR468:SMR470 SWN468:SWN470 TGJ468:TGJ470 TQF468:TQF470 UAB468:UAB470 UJX468:UJX470 EN473 OJ473 YF473 AIB473 ARX473 BBT473 BLP473 BVL473 CFH473 CPD473 CYZ473 DIV473 DSR473 ECN473 EMJ473 EWF473 FGB473 FPX473 FZT473 GJP473 GTL473 HDH473 HND473 HWZ473 IGV473 IQR473 JAN473 JKJ473 JUF473 KEB473 KNX473 KXT473 LHP473 LRL473 MBH473 MLD473 MUZ473 NEV473 NOR473 NYN473 OIJ473 OSF473 PCB473 PLX473 PVT473 QFP473 QPL473 QZH473 RJD473 RSZ473 SCV473 SMR473 SWN473 TGJ473 TQF473 UAB473 UJX473 EN551 OJ551 YF551 AIB551 ARX551 BBT551 BLP551 BVL551 CFH551 CPD551 CYZ551 DIV551 DSR551 ECN551 EMJ551 EWF551 FGB551 FPX551 FZT551 GJP551 GTL551 HDH551 HND551 HWZ551 IGV551 IQR551 JAN551 JKJ551 JUF551 KEB551 KNX551 KXT551 LHP551 LRL551 MBH551 MLD551 MUZ551 NEV551 NOR551 NYN551 OIJ551 OSF551 PCB551 PLX551 PVT551 QFP551 QPL551 QZH551 RJD551 RSZ551 SCV551 SMR551 SWN551 TGJ551 TQF551 UAB551 UJX551 EN379:EN380 OJ379:OJ380 YF379:YF380 AIB379:AIB380 ARX379:ARX380 BBT379:BBT380 BLP379:BLP380 BVL379:BVL380 CFH379:CFH380 CPD379:CPD380 CYZ379:CYZ380 DIV379:DIV380 DSR379:DSR380 ECN379:ECN380 EMJ379:EMJ380 EWF379:EWF380 FGB379:FGB380 FPX379:FPX380 FZT379:FZT380 GJP379:GJP380 GTL379:GTL380 HDH379:HDH380 HND379:HND380 HWZ379:HWZ380 IGV379:IGV380 IQR379:IQR380 JAN379:JAN380 JKJ379:JKJ380 JUF379:JUF380 KEB379:KEB380 KNX379:KNX380 KXT379:KXT380 LHP379:LHP380 LRL379:LRL380 MBH379:MBH380 MLD379:MLD380 MUZ379:MUZ380 NEV379:NEV380 NOR379:NOR380 NYN379:NYN380 OIJ379:OIJ380 OSF379:OSF380 PCB379:PCB380 PLX379:PLX380 PVT379:PVT380 QFP379:QFP380 QPL379:QPL380 QZH379:QZH380 RJD379:RJD380 RSZ379:RSZ380 SCV379:SCV380 SMR379:SMR380 SWN379:SWN380 TGJ379:TGJ380 TQF379:TQF380 UAB379:UAB380 UJX379:UJX380 EN275:EN289 OJ275:OJ289 YF275:YF289 AIB275:AIB289 ARX275:ARX289 BBT275:BBT289 BLP275:BLP289 BVL275:BVL289 CFH275:CFH289 CPD275:CPD289 CYZ275:CYZ289 DIV275:DIV289 DSR275:DSR289 ECN275:ECN289 EMJ275:EMJ289 EWF275:EWF289 FGB275:FGB289 FPX275:FPX289 FZT275:FZT289 GJP275:GJP289 GTL275:GTL289 HDH275:HDH289 HND275:HND289 HWZ275:HWZ289 IGV275:IGV289 IQR275:IQR289 JAN275:JAN289 JKJ275:JKJ289 JUF275:JUF289 KEB275:KEB289 KNX275:KNX289 KXT275:KXT289 LHP275:LHP289 LRL275:LRL289 MBH275:MBH289 MLD275:MLD289 MUZ275:MUZ289 NEV275:NEV289 NOR275:NOR289 NYN275:NYN289 OIJ275:OIJ289 OSF275:OSF289 PCB275:PCB289 PLX275:PLX289 PVT275:PVT289 QFP275:QFP289 QPL275:QPL289 QZH275:QZH289 RJD275:RJD289 RSZ275:RSZ289 SCV275:SCV289 SMR275:SMR289 SWN275:SWN289 TGJ275:TGJ289 TQF275:TQF289 UAB275:UAB289 UJX275:UJX289 OJ478:OJ482 YF478:YF482 AIB478:AIB482 ARX478:ARX482 BBT478:BBT482 BLP478:BLP482 BVL478:BVL482 CFH478:CFH482 CPD478:CPD482 CYZ478:CYZ482 DIV478:DIV482 DSR478:DSR482 ECN478:ECN482 EMJ478:EMJ482 EWF478:EWF482 FGB478:FGB482 FPX478:FPX482 FZT478:FZT482 GJP478:GJP482 GTL478:GTL482 HDH478:HDH482 HND478:HND482 HWZ478:HWZ482 IGV478:IGV482 IQR478:IQR482 JAN478:JAN482 JKJ478:JKJ482 JUF478:JUF482 KEB478:KEB482 KNX478:KNX482 KXT478:KXT482 LHP478:LHP482 LRL478:LRL482 MBH478:MBH482 MLD478:MLD482 MUZ478:MUZ482 NEV478:NEV482 NOR478:NOR482 NYN478:NYN482 OIJ478:OIJ482 OSF478:OSF482 PCB478:PCB482 PLX478:PLX482 PVT478:PVT482 QFP478:QFP482 QPL478:QPL482 QZH478:QZH482 RJD478:RJD482 RSZ478:RSZ482 SCV478:SCV482 SMR478:SMR482 SWN478:SWN482 TGJ478:TGJ482 TQF478:TQF482 UAB478:UAB482 UJX478:UJX482 UJX191:UJX207 UAB191:UAB207 TQF191:TQF207 TGJ191:TGJ207 SWN191:SWN207 SMR191:SMR207 SCV191:SCV207 RSZ191:RSZ207 RJD191:RJD207 QZH191:QZH207 QPL191:QPL207 QFP191:QFP207 PVT191:PVT207 PLX191:PLX207 PCB191:PCB207 OSF191:OSF207 OIJ191:OIJ207 NYN191:NYN207 NOR191:NOR207 NEV191:NEV207 MUZ191:MUZ207 MLD191:MLD207 MBH191:MBH207 LRL191:LRL207 LHP191:LHP207 KXT191:KXT207 KNX191:KNX207 KEB191:KEB207 JUF191:JUF207 JKJ191:JKJ207 JAN191:JAN207 IQR191:IQR207 IGV191:IGV207 HWZ191:HWZ207 HND191:HND207 HDH191:HDH207 GTL191:GTL207 GJP191:GJP207 FZT191:FZT207 FPX191:FPX207 FGB191:FGB207 EWF191:EWF207 EMJ191:EMJ207 ECN191:ECN207 DSR191:DSR207 DIV191:DIV207 CYZ191:CYZ207 CPD191:CPD207 CFH191:CFH207 BVL191:BVL207 BLP191:BLP207 BBT191:BBT207 ARX191:ARX207 AIB191:AIB207 YF191:YF207 OJ191:OJ207 EN191:EN207 UJX547 UAB547 TQF547 TGJ547 SWN547 SMR547 SCV547 RSZ547 RJD547 QZH547 QPL547 QFP547 PVT547 PLX547 PCB547 OSF547 OIJ547 NYN547 NOR547 NEV547 MUZ547 MLD547 MBH547 LRL547 LHP547 KXT547 KNX547 KEB547 JUF547 JKJ547 JAN547 IQR547 IGV547 HWZ547 HND547 HDH547 GTL547 GJP547 FZT547 FPX547 FGB547 EWF547 EMJ547 ECN547 DSR547 DIV547 CYZ547 CPD547 CFH547 BVL547 BLP547 BBT547 ARX547 AIB547 YF547 OJ547 EN547 UAB539:UAB545 TQF539:TQF545 TGJ539:TGJ545 SWN539:SWN545 SMR539:SMR545 SCV539:SCV545 RSZ539:RSZ545 RJD539:RJD545 QZH539:QZH545 QPL539:QPL545 QFP539:QFP545 PVT539:PVT545 PLX539:PLX545 PCB539:PCB545 OSF539:OSF545 OIJ539:OIJ545 NYN539:NYN545 NOR539:NOR545 NEV539:NEV545 MUZ539:MUZ545 MLD539:MLD545 MBH539:MBH545 LRL539:LRL545 LHP539:LHP545 KXT539:KXT545 KNX539:KNX545 KEB539:KEB545 JUF539:JUF545 JKJ539:JKJ545 JAN539:JAN545 IQR539:IQR545 IGV539:IGV545 HWZ539:HWZ545 HND539:HND545 HDH539:HDH545 GTL539:GTL545 GJP539:GJP545 FZT539:FZT545 FPX539:FPX545 FGB539:FGB545 EWF539:EWF545 EMJ539:EMJ545 ECN539:ECN545 DSR539:DSR545 DIV539:DIV545 CYZ539:CYZ545 CPD539:CPD545 CFH539:CFH545 BVL539:BVL545 BLP539:BLP545 BBT539:BBT545 ARX539:ARX545 AIB539:AIB545 YF539:YF545 OJ539:OJ545 EN539:EN545 UJX539:UJX545 UJX172:UJX186 UAB172:UAB186 TQF172:TQF186 TGJ172:TGJ186 SWN172:SWN186 SMR172:SMR186 SCV172:SCV186 RSZ172:RSZ186 RJD172:RJD186 QZH172:QZH186 QPL172:QPL186 QFP172:QFP186 PVT172:PVT186 PLX172:PLX186 PCB172:PCB186 OSF172:OSF186 OIJ172:OIJ186 NYN172:NYN186 NOR172:NOR186 NEV172:NEV186 MUZ172:MUZ186 MLD172:MLD186 MBH172:MBH186 LRL172:LRL186 LHP172:LHP186 KXT172:KXT186 KNX172:KNX186 KEB172:KEB186 JUF172:JUF186 JKJ172:JKJ186 JAN172:JAN186 IQR172:IQR186 IGV172:IGV186 HWZ172:HWZ186 HND172:HND186 HDH172:HDH186 GTL172:GTL186 GJP172:GJP186 FZT172:FZT186 FPX172:FPX186 FGB172:FGB186 EWF172:EWF186 EMJ172:EMJ186 ECN172:ECN186 DSR172:DSR186 DIV172:DIV186 CYZ172:CYZ186 CPD172:CPD186 CFH172:CFH186 BVL172:BVL186 BLP172:BLP186 BBT172:BBT186 ARX172:ARX186 AIB172:AIB186 YF172:YF186 OJ172:OJ186 EN172:EN186 UAB236:UAB269 TQF236:TQF269 TGJ236:TGJ269 SWN236:SWN269 SMR236:SMR269 SCV236:SCV269 RSZ236:RSZ269 RJD236:RJD269 QZH236:QZH269 QPL236:QPL269 QFP236:QFP269 PVT236:PVT269 PLX236:PLX269 PCB236:PCB269 OSF236:OSF269 OIJ236:OIJ269 NYN236:NYN269 NOR236:NOR269 NEV236:NEV269 MUZ236:MUZ269 MLD236:MLD269 MBH236:MBH269 LRL236:LRL269 LHP236:LHP269 KXT236:KXT269 KNX236:KNX269 KEB236:KEB269 JUF236:JUF269 JKJ236:JKJ269 JAN236:JAN269 IQR236:IQR269 IGV236:IGV269 HWZ236:HWZ269 HND236:HND269 HDH236:HDH269 GTL236:GTL269 GJP236:GJP269 FZT236:FZT269 FPX236:FPX269 FGB236:FGB269 EWF236:EWF269 EMJ236:EMJ269 ECN236:ECN269 DSR236:DSR269 DIV236:DIV269 CYZ236:CYZ269 CPD236:CPD269 CFH236:CFH269 BVL236:BVL269 BLP236:BLP269 BBT236:BBT269 ARX236:ARX269 AIB236:AIB269 YF236:YF269 OJ236:OJ269 EN236:EN269 UJX236:UJX269 UJX476 UAB476 TQF476 TGJ476 SWN476 SMR476 SCV476 RSZ476 RJD476 QZH476 QPL476 QFP476 PVT476 PLX476 PCB476 OSF476 OIJ476 NYN476 NOR476 NEV476 MUZ476 MLD476 MBH476 LRL476 LHP476 KXT476 KNX476 KEB476 JUF476 JKJ476 JAN476 IQR476 IGV476 HWZ476 HND476 HDH476 GTL476 GJP476 FZT476 FPX476 FGB476 EWF476 EMJ476 ECN476 DSR476 DIV476 CYZ476 CPD476 CFH476 BVL476 BLP476 BBT476 ARX476 AIB476 YF476 OJ476 EN476 EN478:EN482 OJ51:OJ63 YF51:YF63 AIB51:AIB63 ARX51:ARX63 BBT51:BBT63 BLP51:BLP63 BVL51:BVL63 CFH51:CFH63 CPD51:CPD63 CYZ51:CYZ63 DIV51:DIV63 DSR51:DSR63 ECN51:ECN63 EMJ51:EMJ63 EWF51:EWF63 FGB51:FGB63 FPX51:FPX63 FZT51:FZT63 GJP51:GJP63 GTL51:GTL63 HDH51:HDH63 HND51:HND63 HWZ51:HWZ63 IGV51:IGV63 IQR51:IQR63 JAN51:JAN63 JKJ51:JKJ63 JUF51:JUF63 KEB51:KEB63 KNX51:KNX63 KXT51:KXT63 LHP51:LHP63 LRL51:LRL63 MBH51:MBH63 MLD51:MLD63 MUZ51:MUZ63 NEV51:NEV63 NOR51:NOR63 NYN51:NYN63 OIJ51:OIJ63 OSF51:OSF63 PCB51:PCB63 PLX51:PLX63 PVT51:PVT63 QFP51:QFP63 QPL51:QPL63 QZH51:QZH63 RJD51:RJD63 RSZ51:RSZ63 SCV51:SCV63 SMR51:SMR63 SWN51:SWN63 TGJ51:TGJ63 TQF51:TQF63 UAB51:UAB63 UJX51:UJX63 EN51:EN63 UJX514:UJX516 EN514:EN516 OJ514:OJ516 YF514:YF516 AIB514:AIB516 ARX514:ARX516 BBT514:BBT516 BLP514:BLP516 BVL514:BVL516 CFH514:CFH516 CPD514:CPD516 CYZ514:CYZ516 DIV514:DIV516 DSR514:DSR516 ECN514:ECN516 EMJ514:EMJ516 EWF514:EWF516 FGB514:FGB516 FPX514:FPX516 FZT514:FZT516 GJP514:GJP516 GTL514:GTL516 HDH514:HDH516 HND514:HND516 HWZ514:HWZ516 IGV514:IGV516 IQR514:IQR516 JAN514:JAN516 JKJ514:JKJ516 JUF514:JUF516 KEB514:KEB516 KNX514:KNX516 KXT514:KXT516 LHP514:LHP516 LRL514:LRL516 MBH514:MBH516 MLD514:MLD516 MUZ514:MUZ516 NEV514:NEV516 NOR514:NOR516 NYN514:NYN516 OIJ514:OIJ516 OSF514:OSF516 PCB514:PCB516 PLX514:PLX516 PVT514:PVT516 QFP514:QFP516 QPL514:QPL516 QZH514:QZH516 RJD514:RJD516 RSZ514:RSZ516 SCV514:SCV516 SMR514:SMR516 SWN514:SWN516 TGJ514:TGJ516 TQF514:TQF516 UAB514:UAB516 EN382:EN403 OJ382:OJ403 YF382:YF403 AIB382:AIB403 ARX382:ARX403 BBT382:BBT403 BLP382:BLP403 BVL382:BVL403 CFH382:CFH403 CPD382:CPD403 CYZ382:CYZ403 DIV382:DIV403 DSR382:DSR403 ECN382:ECN403 EMJ382:EMJ403 EWF382:EWF403 FGB382:FGB403 FPX382:FPX403 FZT382:FZT403 GJP382:GJP403 GTL382:GTL403 HDH382:HDH403 HND382:HND403 HWZ382:HWZ403 IGV382:IGV403 IQR382:IQR403 JAN382:JAN403 JKJ382:JKJ403 JUF382:JUF403 KEB382:KEB403 KNX382:KNX403 KXT382:KXT403 LHP382:LHP403 LRL382:LRL403 MBH382:MBH403 MLD382:MLD403 MUZ382:MUZ403 NEV382:NEV403 NOR382:NOR403 NYN382:NYN403 OIJ382:OIJ403 OSF382:OSF403 PCB382:PCB403 PLX382:PLX403 PVT382:PVT403 QFP382:QFP403 QPL382:QPL403 QZH382:QZH403 RJD382:RJD403 RSZ382:RSZ403 SCV382:SCV403 SMR382:SMR403 SWN382:SWN403 TGJ382:TGJ403 TQF382:TQF403 UAB382:UAB403 UJX382:UJX403 UJX519:UJX530 UAB519:UAB530 TQF519:TQF530 TGJ519:TGJ530 SWN519:SWN530 SMR519:SMR530 SCV519:SCV530 RSZ519:RSZ530 RJD519:RJD530 QZH519:QZH530 QPL519:QPL530 QFP519:QFP530 PVT519:PVT530 PLX519:PLX530 PCB519:PCB530 OSF519:OSF530 OIJ519:OIJ530 NYN519:NYN530 NOR519:NOR530 NEV519:NEV530 MUZ519:MUZ530 MLD519:MLD530 MBH519:MBH530 LRL519:LRL530 LHP519:LHP530 KXT519:KXT530 KNX519:KNX530 KEB519:KEB530 JUF519:JUF530 JKJ519:JKJ530 JAN519:JAN530 IQR519:IQR530 IGV519:IGV530 HWZ519:HWZ530 HND519:HND530 HDH519:HDH530 GTL519:GTL530 GJP519:GJP530 FZT519:FZT530 FPX519:FPX530 FGB519:FGB530 EWF519:EWF530 EMJ519:EMJ530 ECN519:ECN530 DSR519:DSR530 DIV519:DIV530 CYZ519:CYZ530 CPD519:CPD530 CFH519:CFH530 BVL519:BVL530 BLP519:BLP530 BBT519:BBT530 ARX519:ARX530 AIB519:AIB530 YF519:YF530 OJ519:OJ530 EN519:EN530 EN12:EN46 OJ12:OJ46 YF12:YF46 AIB12:AIB46 ARX12:ARX46 BBT12:BBT46 BLP12:BLP46 BVL12:BVL46 CFH12:CFH46 CPD12:CPD46 CYZ12:CYZ46 DIV12:DIV46 DSR12:DSR46 ECN12:ECN46 EMJ12:EMJ46 EWF12:EWF46 FGB12:FGB46 FPX12:FPX46 FZT12:FZT46 GJP12:GJP46 GTL12:GTL46 HDH12:HDH46 HND12:HND46 HWZ12:HWZ46 IGV12:IGV46 IQR12:IQR46 JAN12:JAN46 JKJ12:JKJ46 JUF12:JUF46 KEB12:KEB46 KNX12:KNX46 KXT12:KXT46 LHP12:LHP46 LRL12:LRL46 MBH12:MBH46 MLD12:MLD46 MUZ12:MUZ46 NEV12:NEV46 NOR12:NOR46 NYN12:NYN46 OIJ12:OIJ46 OSF12:OSF46 PCB12:PCB46 PLX12:PLX46 PVT12:PVT46 QFP12:QFP46 QPL12:QPL46 QZH12:QZH46 RJD12:RJD46 RSZ12:RSZ46 SCV12:SCV46 SMR12:SMR46 SWN12:SWN46 TGJ12:TGJ46 TQF12:TQF46 UAB12:UAB46 UJX12:UJX46 UJX536:UJX537 UAB536:UAB537 TQF536:TQF537 TGJ536:TGJ537 SWN536:SWN537 SMR536:SMR537 SCV536:SCV537 RSZ536:RSZ537 RJD536:RJD537 QZH536:QZH537 QPL536:QPL537 QFP536:QFP537 PVT536:PVT537 PLX536:PLX537 PCB536:PCB537 OSF536:OSF537 OIJ536:OIJ537 NYN536:NYN537 NOR536:NOR537 NEV536:NEV537 MUZ536:MUZ537 MLD536:MLD537 MBH536:MBH537 LRL536:LRL537 LHP536:LHP537 KXT536:KXT537 KNX536:KNX537 KEB536:KEB537 JUF536:JUF537 JKJ536:JKJ537 JAN536:JAN537 IQR536:IQR537 IGV536:IGV537 HWZ536:HWZ537 HND536:HND537 HDH536:HDH537 GTL536:GTL537 GJP536:GJP537 FZT536:FZT537 FPX536:FPX537 FGB536:FGB537 EWF536:EWF537 EMJ536:EMJ537 ECN536:ECN537 DSR536:DSR537 DIV536:DIV537 CYZ536:CYZ537 CPD536:CPD537 CFH536:CFH537 BVL536:BVL537 BLP536:BLP537 BBT536:BBT537 ARX536:ARX537 AIB536:AIB537 YF536:YF537 OJ536:OJ537 EN536:EN537 UAB117:UAB169 TQF117:TQF169 TGJ117:TGJ169 SWN117:SWN169 SMR117:SMR169 SCV117:SCV169 RSZ117:RSZ169 RJD117:RJD169 QZH117:QZH169 QPL117:QPL169 QFP117:QFP169 PVT117:PVT169 PLX117:PLX169 PCB117:PCB169 OSF117:OSF169 OIJ117:OIJ169 NYN117:NYN169 NOR117:NOR169 NEV117:NEV169 MUZ117:MUZ169 MLD117:MLD169 MBH117:MBH169 LRL117:LRL169 LHP117:LHP169 KXT117:KXT169 KNX117:KNX169 KEB117:KEB169 JUF117:JUF169 JKJ117:JKJ169 JAN117:JAN169 IQR117:IQR169 IGV117:IGV169 HWZ117:HWZ169 HND117:HND169 HDH117:HDH169 GTL117:GTL169 GJP117:GJP169 FZT117:FZT169 FPX117:FPX169 FGB117:FGB169 EWF117:EWF169 EMJ117:EMJ169 ECN117:ECN169 DSR117:DSR169 DIV117:DIV169 CYZ117:CYZ169 CPD117:CPD169 CFH117:CFH169 BVL117:BVL169 BLP117:BLP169 BBT117:BBT169 ARX117:ARX169 AIB117:AIB169 YF117:YF169 OJ117:OJ169 EN117:EN169 UJX117:UJX169">
      <formula1>"M,F"</formula1>
    </dataValidation>
    <dataValidation type="list" allowBlank="1" showInputMessage="1" showErrorMessage="1" sqref="OK514:OK516 YG514:YG516 AIC514:AIC516 ARY514:ARY516 BBU514:BBU516 BLQ514:BLQ516 BVM514:BVM516 CFI514:CFI516 CPE514:CPE516 CZA514:CZA516 DIW514:DIW516 DSS514:DSS516 ECO514:ECO516 EMK514:EMK516 EWG514:EWG516 FGC514:FGC516 FPY514:FPY516 FZU514:FZU516 GJQ514:GJQ516 GTM514:GTM516 HDI514:HDI516 HNE514:HNE516 HXA514:HXA516 IGW514:IGW516 IQS514:IQS516 JAO514:JAO516 JKK514:JKK516 JUG514:JUG516 KEC514:KEC516 KNY514:KNY516 KXU514:KXU516 LHQ514:LHQ516 LRM514:LRM516 MBI514:MBI516 MLE514:MLE516 MVA514:MVA516 NEW514:NEW516 NOS514:NOS516 NYO514:NYO516 OIK514:OIK516 OSG514:OSG516 PCC514:PCC516 PLY514:PLY516 PVU514:PVU516 QFQ514:QFQ516 QPM514:QPM516 QZI514:QZI516 RJE514:RJE516 RTA514:RTA516 SCW514:SCW516 SMS514:SMS516 SWO514:SWO516 TGK514:TGK516 TQG514:TQG516 UAC514:UAC516 UJY514:UJY516 EO514:EO516">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2017-05-01T17:13:54Z</cp:lastPrinted>
  <dcterms:created xsi:type="dcterms:W3CDTF">2017-02-28T16:56:13Z</dcterms:created>
  <dcterms:modified xsi:type="dcterms:W3CDTF">2017-07-03T08:05:31Z</dcterms:modified>
</cp:coreProperties>
</file>